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Z:\NEC\D\企画・住情報課\07 建築物省エネルギー法関連\11　省エネ計算Excelシート\05_仕様基準チェックシート（センター様式）\"/>
    </mc:Choice>
  </mc:AlternateContent>
  <xr:revisionPtr revIDLastSave="0" documentId="13_ncr:1_{8A225063-8AE4-446C-AE91-47EA6D09E49D}" xr6:coauthVersionLast="47" xr6:coauthVersionMax="47" xr10:uidLastSave="{00000000-0000-0000-0000-000000000000}"/>
  <bookViews>
    <workbookView xWindow="-120" yWindow="-120" windowWidth="57840" windowHeight="23520" xr2:uid="{CE1D9E15-C672-484D-8F24-1D6DF9033AF8}"/>
  </bookViews>
  <sheets>
    <sheet name="木造-軸組-充填" sheetId="1" r:id="rId1"/>
    <sheet name="木造-枠組壁-充填" sheetId="4" r:id="rId2"/>
  </sheets>
  <definedNames>
    <definedName name="_xlnm.Print_Area" localSheetId="0">'木造-軸組-充填'!$A$1:$BV$52</definedName>
    <definedName name="_xlnm.Print_Area" localSheetId="1">'木造-枠組壁-充填'!$A$1:$BV$52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C22" i="4" l="1"/>
  <c r="BT41" i="4"/>
  <c r="BT39" i="4"/>
  <c r="W37" i="4"/>
  <c r="W36" i="4"/>
  <c r="AI35" i="4"/>
  <c r="W35" i="4"/>
  <c r="BT29" i="4"/>
  <c r="BQ28" i="4"/>
  <c r="BO28" i="4"/>
  <c r="BK28" i="4"/>
  <c r="BE28" i="4"/>
  <c r="BC28" i="4"/>
  <c r="AY28" i="4"/>
  <c r="AI25" i="4"/>
  <c r="Z25" i="4"/>
  <c r="AI24" i="4"/>
  <c r="Z24" i="4"/>
  <c r="AI23" i="4"/>
  <c r="Z23" i="4"/>
  <c r="AI22" i="4"/>
  <c r="AF22" i="4"/>
  <c r="Z22" i="4"/>
  <c r="BT22" i="4"/>
  <c r="AI21" i="4"/>
  <c r="Z21" i="4"/>
  <c r="BQ21" i="4"/>
  <c r="BO21" i="4"/>
  <c r="BK21" i="4"/>
  <c r="BE21" i="4"/>
  <c r="BC21" i="4"/>
  <c r="AY21" i="4"/>
  <c r="AI20" i="4"/>
  <c r="Z20" i="4"/>
  <c r="AI19" i="4"/>
  <c r="Z19" i="4"/>
  <c r="AI13" i="4"/>
  <c r="AI12" i="4"/>
  <c r="BT9" i="4"/>
  <c r="BU1" i="4"/>
  <c r="BT29" i="1"/>
  <c r="BT22" i="1"/>
  <c r="BT9" i="1"/>
  <c r="AI35" i="1"/>
  <c r="AY21" i="1" l="1"/>
  <c r="BC21" i="1"/>
  <c r="W36" i="1"/>
  <c r="AI12" i="1"/>
  <c r="BE21" i="1" l="1"/>
  <c r="BU1" i="1"/>
  <c r="AF22" i="1"/>
  <c r="AC22" i="1"/>
  <c r="Z22" i="1"/>
  <c r="AI25" i="1"/>
  <c r="AI24" i="1"/>
  <c r="AI23" i="1"/>
  <c r="AI22" i="1"/>
  <c r="AI20" i="1"/>
  <c r="W37" i="1"/>
  <c r="W35" i="1"/>
  <c r="Z25" i="1"/>
  <c r="Z24" i="1"/>
  <c r="Z23" i="1"/>
  <c r="Z21" i="1"/>
  <c r="AI21" i="1" s="1"/>
  <c r="Z20" i="1"/>
  <c r="Z19" i="1"/>
  <c r="AI19" i="1" s="1"/>
  <c r="BT41" i="1"/>
  <c r="BT39" i="1"/>
  <c r="AI13" i="1"/>
  <c r="BO28" i="1" l="1"/>
  <c r="BK28" i="1"/>
  <c r="BQ28" i="1" s="1"/>
  <c r="BC28" i="1"/>
  <c r="AY28" i="1"/>
  <c r="BE28" i="1" s="1"/>
  <c r="BO21" i="1"/>
  <c r="BK21" i="1"/>
  <c r="BQ21" i="1" s="1"/>
</calcChain>
</file>

<file path=xl/sharedStrings.xml><?xml version="1.0" encoding="utf-8"?>
<sst xmlns="http://schemas.openxmlformats.org/spreadsheetml/2006/main" count="450" uniqueCount="118">
  <si>
    <t>施工仕様及び基準値</t>
    <rPh sb="0" eb="2">
      <t>セコウ</t>
    </rPh>
    <rPh sb="2" eb="4">
      <t>シヨウ</t>
    </rPh>
    <rPh sb="4" eb="5">
      <t>オヨ</t>
    </rPh>
    <rPh sb="6" eb="9">
      <t>キジュンチ</t>
    </rPh>
    <phoneticPr fontId="3"/>
  </si>
  <si>
    <t>省エネ基準（等級４）</t>
    <rPh sb="0" eb="1">
      <t>ショウ</t>
    </rPh>
    <rPh sb="3" eb="5">
      <t>キジュン</t>
    </rPh>
    <rPh sb="6" eb="8">
      <t>トウキュウ</t>
    </rPh>
    <phoneticPr fontId="3"/>
  </si>
  <si>
    <t>誘導基準（等級６）</t>
    <rPh sb="0" eb="4">
      <t>ユウドウキジュン</t>
    </rPh>
    <rPh sb="5" eb="7">
      <t>トウキュウ</t>
    </rPh>
    <phoneticPr fontId="3"/>
  </si>
  <si>
    <t>□</t>
  </si>
  <si>
    <t>暖房設備</t>
    <rPh sb="0" eb="4">
      <t>ダンボウセツビ</t>
    </rPh>
    <phoneticPr fontId="3"/>
  </si>
  <si>
    <t>住戸全体
暖房</t>
    <rPh sb="0" eb="2">
      <t>ジュウコ</t>
    </rPh>
    <rPh sb="2" eb="4">
      <t>ゼンタイ</t>
    </rPh>
    <rPh sb="5" eb="7">
      <t>ダンボウ</t>
    </rPh>
    <phoneticPr fontId="3"/>
  </si>
  <si>
    <t>ダクト式セントラル空調
(ヒートポンプ熱源)</t>
    <rPh sb="3" eb="4">
      <t>シキ</t>
    </rPh>
    <rPh sb="9" eb="11">
      <t>クウチョウ</t>
    </rPh>
    <phoneticPr fontId="3"/>
  </si>
  <si>
    <t>5～7地域</t>
    <rPh sb="3" eb="5">
      <t>チイキ</t>
    </rPh>
    <phoneticPr fontId="3"/>
  </si>
  <si>
    <t>木造軸組工法</t>
    <rPh sb="0" eb="2">
      <t>モクゾウ</t>
    </rPh>
    <rPh sb="2" eb="4">
      <t>ジクグミ</t>
    </rPh>
    <rPh sb="4" eb="6">
      <t>コウホウ</t>
    </rPh>
    <phoneticPr fontId="3"/>
  </si>
  <si>
    <t>充填断熱工法</t>
    <rPh sb="0" eb="4">
      <t>ジュウテンダンネツ</t>
    </rPh>
    <rPh sb="4" eb="6">
      <t>コウホウ</t>
    </rPh>
    <phoneticPr fontId="3"/>
  </si>
  <si>
    <t>居室のみ
暖房</t>
    <rPh sb="0" eb="2">
      <t>キョシツ</t>
    </rPh>
    <rPh sb="5" eb="7">
      <t>ダンボウ</t>
    </rPh>
    <phoneticPr fontId="3"/>
  </si>
  <si>
    <t>省エネ基準（断熱等級４・一次エネ等級4）</t>
    <rPh sb="0" eb="1">
      <t>ショウ</t>
    </rPh>
    <rPh sb="3" eb="5">
      <t>キジュン</t>
    </rPh>
    <rPh sb="6" eb="8">
      <t>ダンネツ</t>
    </rPh>
    <rPh sb="8" eb="10">
      <t>トウキュウ</t>
    </rPh>
    <rPh sb="12" eb="14">
      <t>イチジ</t>
    </rPh>
    <rPh sb="16" eb="18">
      <t>トウキュウ</t>
    </rPh>
    <phoneticPr fontId="3"/>
  </si>
  <si>
    <t>誘導基準（断熱等級５・一次エネ等級６）</t>
    <rPh sb="0" eb="2">
      <t>ユウドウ</t>
    </rPh>
    <rPh sb="2" eb="4">
      <t>キジュン</t>
    </rPh>
    <rPh sb="5" eb="7">
      <t>ダンネツ</t>
    </rPh>
    <rPh sb="7" eb="9">
      <t>トウキュウ</t>
    </rPh>
    <rPh sb="11" eb="13">
      <t>イチジ</t>
    </rPh>
    <rPh sb="15" eb="17">
      <t>トウキュウ</t>
    </rPh>
    <phoneticPr fontId="3"/>
  </si>
  <si>
    <t>潜熱回収型の石油熱源機</t>
    <rPh sb="0" eb="2">
      <t>センネツ</t>
    </rPh>
    <rPh sb="2" eb="5">
      <t>カイシュウガタ</t>
    </rPh>
    <rPh sb="6" eb="8">
      <t>セキユ</t>
    </rPh>
    <rPh sb="8" eb="10">
      <t>ネツゲン</t>
    </rPh>
    <rPh sb="10" eb="11">
      <t>キ</t>
    </rPh>
    <phoneticPr fontId="3"/>
  </si>
  <si>
    <t>潜熱回収型のガス熱源機</t>
    <rPh sb="0" eb="5">
      <t>センネツカイシュウガタ</t>
    </rPh>
    <rPh sb="8" eb="10">
      <t>ネツゲン</t>
    </rPh>
    <rPh sb="10" eb="11">
      <t>キ</t>
    </rPh>
    <phoneticPr fontId="3"/>
  </si>
  <si>
    <t>断熱材の施工仕様</t>
    <rPh sb="0" eb="3">
      <t>ダンネツザイ</t>
    </rPh>
    <rPh sb="4" eb="8">
      <t>セコウシヨウ</t>
    </rPh>
    <phoneticPr fontId="3"/>
  </si>
  <si>
    <t>熱抵抗基準</t>
    <rPh sb="0" eb="5">
      <t>ネツテイコウキジュン</t>
    </rPh>
    <phoneticPr fontId="3"/>
  </si>
  <si>
    <t>判定</t>
    <rPh sb="0" eb="2">
      <t>ハンテイ</t>
    </rPh>
    <phoneticPr fontId="3"/>
  </si>
  <si>
    <t>フロン冷媒電気ヒートポンプ熱源機</t>
    <rPh sb="3" eb="5">
      <t>レイバイ</t>
    </rPh>
    <rPh sb="5" eb="7">
      <t>デンキ</t>
    </rPh>
    <rPh sb="13" eb="16">
      <t>ネツゲンキ</t>
    </rPh>
    <phoneticPr fontId="3"/>
  </si>
  <si>
    <t>種類</t>
    <rPh sb="0" eb="2">
      <t>シュルイ</t>
    </rPh>
    <phoneticPr fontId="3"/>
  </si>
  <si>
    <t>省エネ基準
(等級４)</t>
    <rPh sb="0" eb="1">
      <t>ショウ</t>
    </rPh>
    <rPh sb="3" eb="5">
      <t>キジュン</t>
    </rPh>
    <rPh sb="7" eb="9">
      <t>トウキュウ</t>
    </rPh>
    <phoneticPr fontId="3"/>
  </si>
  <si>
    <t>誘導基準
(等級５)</t>
    <rPh sb="0" eb="4">
      <t>ユウドウキジュン</t>
    </rPh>
    <rPh sb="6" eb="8">
      <t>トウキュウ</t>
    </rPh>
    <phoneticPr fontId="3"/>
  </si>
  <si>
    <t>JIS B 8615-1</t>
    <phoneticPr fontId="3"/>
  </si>
  <si>
    <t>屋根</t>
    <rPh sb="0" eb="2">
      <t>ヤネ</t>
    </rPh>
    <phoneticPr fontId="3"/>
  </si>
  <si>
    <t>天井</t>
    <rPh sb="0" eb="2">
      <t>テンジョウ</t>
    </rPh>
    <phoneticPr fontId="3"/>
  </si>
  <si>
    <t>効率</t>
    <rPh sb="0" eb="2">
      <t>コウリツ</t>
    </rPh>
    <phoneticPr fontId="3"/>
  </si>
  <si>
    <t>基準値</t>
    <rPh sb="0" eb="3">
      <t>キジュンチ</t>
    </rPh>
    <phoneticPr fontId="3"/>
  </si>
  <si>
    <t>壁</t>
    <rPh sb="0" eb="1">
      <t>カベ</t>
    </rPh>
    <phoneticPr fontId="3"/>
  </si>
  <si>
    <t>冷房設備</t>
    <rPh sb="0" eb="2">
      <t>レイボウ</t>
    </rPh>
    <rPh sb="2" eb="4">
      <t>セツビ</t>
    </rPh>
    <phoneticPr fontId="3"/>
  </si>
  <si>
    <t>外気床</t>
    <rPh sb="0" eb="2">
      <t>ガイキ</t>
    </rPh>
    <rPh sb="2" eb="3">
      <t>ユカ</t>
    </rPh>
    <phoneticPr fontId="3"/>
  </si>
  <si>
    <t>(5%緩和)</t>
    <rPh sb="3" eb="5">
      <t>カンワ</t>
    </rPh>
    <phoneticPr fontId="3"/>
  </si>
  <si>
    <t>その他の床</t>
    <rPh sb="2" eb="3">
      <t>タ</t>
    </rPh>
    <rPh sb="4" eb="5">
      <t>ユカ</t>
    </rPh>
    <phoneticPr fontId="3"/>
  </si>
  <si>
    <t>外気に接する基礎壁</t>
    <rPh sb="0" eb="2">
      <t>ガイキ</t>
    </rPh>
    <rPh sb="3" eb="4">
      <t>セッ</t>
    </rPh>
    <rPh sb="6" eb="9">
      <t>キソカベ</t>
    </rPh>
    <phoneticPr fontId="3"/>
  </si>
  <si>
    <t>その他の基礎壁</t>
    <rPh sb="2" eb="3">
      <t>タ</t>
    </rPh>
    <rPh sb="4" eb="7">
      <t>キソカベ</t>
    </rPh>
    <phoneticPr fontId="3"/>
  </si>
  <si>
    <t>熱交換
設備無し</t>
    <rPh sb="0" eb="3">
      <t>ネツコウカン</t>
    </rPh>
    <rPh sb="4" eb="6">
      <t>セツビ</t>
    </rPh>
    <rPh sb="6" eb="7">
      <t>ナ</t>
    </rPh>
    <phoneticPr fontId="3"/>
  </si>
  <si>
    <t>断熱性能</t>
    <rPh sb="0" eb="4">
      <t>ダンネツセイノウ</t>
    </rPh>
    <phoneticPr fontId="3"/>
  </si>
  <si>
    <t>日射遮蔽対策</t>
    <rPh sb="0" eb="6">
      <t>ニッシャシャヘイタイサク</t>
    </rPh>
    <phoneticPr fontId="3"/>
  </si>
  <si>
    <t>施工仕様</t>
    <rPh sb="0" eb="4">
      <t>セコウシヨウ</t>
    </rPh>
    <phoneticPr fontId="3"/>
  </si>
  <si>
    <t>２％
緩和</t>
    <rPh sb="3" eb="5">
      <t>カンワ</t>
    </rPh>
    <phoneticPr fontId="3"/>
  </si>
  <si>
    <t>日射熱取得率</t>
    <rPh sb="0" eb="2">
      <t>ニッシャ</t>
    </rPh>
    <rPh sb="2" eb="3">
      <t>ネツ</t>
    </rPh>
    <rPh sb="3" eb="6">
      <t>シュトクリツ</t>
    </rPh>
    <phoneticPr fontId="3"/>
  </si>
  <si>
    <t>４％
緩和</t>
    <rPh sb="3" eb="5">
      <t>カンワ</t>
    </rPh>
    <phoneticPr fontId="3"/>
  </si>
  <si>
    <t>開口部</t>
    <rPh sb="0" eb="3">
      <t>カイコウブ</t>
    </rPh>
    <phoneticPr fontId="3"/>
  </si>
  <si>
    <t>ガラス</t>
    <phoneticPr fontId="3"/>
  </si>
  <si>
    <t>壁付式第二種、第三種換気設備</t>
    <rPh sb="0" eb="2">
      <t>カベツ</t>
    </rPh>
    <rPh sb="2" eb="3">
      <t>シキ</t>
    </rPh>
    <rPh sb="3" eb="4">
      <t>ダイ</t>
    </rPh>
    <rPh sb="4" eb="5">
      <t>ニ</t>
    </rPh>
    <rPh sb="5" eb="6">
      <t>シュ</t>
    </rPh>
    <rPh sb="7" eb="10">
      <t>ダイサンシュ</t>
    </rPh>
    <rPh sb="10" eb="14">
      <t>カンキセツビ</t>
    </rPh>
    <phoneticPr fontId="3"/>
  </si>
  <si>
    <t>熱交換
設備有り</t>
    <rPh sb="0" eb="3">
      <t>ネツコウカン</t>
    </rPh>
    <rPh sb="4" eb="6">
      <t>セツビ</t>
    </rPh>
    <rPh sb="6" eb="7">
      <t>ア</t>
    </rPh>
    <phoneticPr fontId="3"/>
  </si>
  <si>
    <t>照明設備</t>
    <rPh sb="0" eb="2">
      <t>ショウメイ</t>
    </rPh>
    <rPh sb="2" eb="4">
      <t>セツビ</t>
    </rPh>
    <phoneticPr fontId="3"/>
  </si>
  <si>
    <t>非居室に白熱灯、
又は同等以下を採用しない</t>
    <rPh sb="0" eb="3">
      <t>ヒキョシツ</t>
    </rPh>
    <rPh sb="4" eb="7">
      <t>ハクネツトウ</t>
    </rPh>
    <phoneticPr fontId="3"/>
  </si>
  <si>
    <t>全ての照明設備についてLED、
又は同等以上を採用する</t>
    <rPh sb="0" eb="1">
      <t>スベ</t>
    </rPh>
    <rPh sb="3" eb="7">
      <t>ショウメイセツビ</t>
    </rPh>
    <phoneticPr fontId="3"/>
  </si>
  <si>
    <t>給湯設備</t>
    <rPh sb="0" eb="2">
      <t>キュウトウ</t>
    </rPh>
    <rPh sb="2" eb="4">
      <t>セツビ</t>
    </rPh>
    <phoneticPr fontId="3"/>
  </si>
  <si>
    <r>
      <t xml:space="preserve">熱抵抗Ｒ
</t>
    </r>
    <r>
      <rPr>
        <sz val="8"/>
        <color theme="1"/>
        <rFont val="游ゴシック"/>
        <family val="3"/>
        <charset val="128"/>
      </rPr>
      <t>(㎡K/W)</t>
    </r>
    <rPh sb="0" eb="3">
      <t>ネツテイコウ</t>
    </rPh>
    <phoneticPr fontId="3"/>
  </si>
  <si>
    <r>
      <t xml:space="preserve">熱伝導率λ
</t>
    </r>
    <r>
      <rPr>
        <sz val="8"/>
        <color theme="1"/>
        <rFont val="游ゴシック"/>
        <family val="3"/>
        <charset val="128"/>
      </rPr>
      <t>(W/mK)</t>
    </r>
    <rPh sb="0" eb="4">
      <t>ネツデンドウリツ</t>
    </rPh>
    <phoneticPr fontId="3"/>
  </si>
  <si>
    <r>
      <t xml:space="preserve">厚さｄ
</t>
    </r>
    <r>
      <rPr>
        <sz val="8"/>
        <color theme="1"/>
        <rFont val="游ゴシック"/>
        <family val="3"/>
        <charset val="128"/>
      </rPr>
      <t>(mm)</t>
    </r>
    <rPh sb="0" eb="1">
      <t>アツ</t>
    </rPh>
    <phoneticPr fontId="3"/>
  </si>
  <si>
    <r>
      <t xml:space="preserve">熱貫流率
</t>
    </r>
    <r>
      <rPr>
        <sz val="8"/>
        <color theme="1"/>
        <rFont val="游ゴシック"/>
        <family val="3"/>
        <charset val="128"/>
      </rPr>
      <t>(W/㎡K)</t>
    </r>
    <rPh sb="0" eb="4">
      <t>ネツカンリュウリツ</t>
    </rPh>
    <phoneticPr fontId="3"/>
  </si>
  <si>
    <t>判定</t>
    <rPh sb="0" eb="2">
      <t>ハンテイ</t>
    </rPh>
    <phoneticPr fontId="2"/>
  </si>
  <si>
    <t>・適用条件（全て）</t>
    <rPh sb="1" eb="5">
      <t>テキヨウジョウケン</t>
    </rPh>
    <rPh sb="6" eb="7">
      <t>スベ</t>
    </rPh>
    <phoneticPr fontId="3"/>
  </si>
  <si>
    <t>・評価基準（選択）</t>
    <rPh sb="1" eb="3">
      <t>ヒョウカ</t>
    </rPh>
    <rPh sb="3" eb="5">
      <t>キジュン</t>
    </rPh>
    <rPh sb="6" eb="8">
      <t>センタク</t>
    </rPh>
    <phoneticPr fontId="3"/>
  </si>
  <si>
    <r>
      <t xml:space="preserve">全て </t>
    </r>
    <r>
      <rPr>
        <b/>
        <sz val="9"/>
        <color rgb="FF00FF00"/>
        <rFont val="游ゴシック"/>
        <family val="3"/>
        <charset val="128"/>
      </rPr>
      <t>[OK]</t>
    </r>
    <r>
      <rPr>
        <sz val="9"/>
        <color theme="1"/>
        <rFont val="游ゴシック"/>
        <family val="3"/>
        <charset val="128"/>
      </rPr>
      <t xml:space="preserve"> か </t>
    </r>
    <r>
      <rPr>
        <b/>
        <sz val="9"/>
        <color rgb="FFFFC000"/>
        <rFont val="游ゴシック"/>
        <family val="3"/>
        <charset val="128"/>
      </rPr>
      <t>[ - ](対象外)</t>
    </r>
    <r>
      <rPr>
        <sz val="9"/>
        <color theme="1"/>
        <rFont val="游ゴシック"/>
        <family val="3"/>
        <charset val="128"/>
      </rPr>
      <t xml:space="preserve"> で </t>
    </r>
    <r>
      <rPr>
        <b/>
        <sz val="9"/>
        <color theme="1"/>
        <rFont val="游ゴシック"/>
        <family val="3"/>
        <charset val="128"/>
      </rPr>
      <t>適合</t>
    </r>
    <r>
      <rPr>
        <sz val="9"/>
        <color theme="1"/>
        <rFont val="游ゴシック"/>
        <family val="3"/>
        <charset val="128"/>
      </rPr>
      <t xml:space="preserve">
ひとつでも </t>
    </r>
    <r>
      <rPr>
        <b/>
        <sz val="9"/>
        <color rgb="FFFF0000"/>
        <rFont val="游ゴシック"/>
        <family val="3"/>
        <charset val="128"/>
      </rPr>
      <t>[NG]</t>
    </r>
    <r>
      <rPr>
        <sz val="9"/>
        <color theme="1"/>
        <rFont val="游ゴシック"/>
        <family val="3"/>
        <charset val="128"/>
      </rPr>
      <t xml:space="preserve"> があれば </t>
    </r>
    <r>
      <rPr>
        <b/>
        <sz val="9"/>
        <color theme="1"/>
        <rFont val="游ゴシック"/>
        <family val="3"/>
        <charset val="128"/>
      </rPr>
      <t>不適合</t>
    </r>
    <rPh sb="0" eb="1">
      <t>スベ</t>
    </rPh>
    <rPh sb="16" eb="19">
      <t>タイショウガイ</t>
    </rPh>
    <rPh sb="23" eb="25">
      <t>テキゴウ</t>
    </rPh>
    <rPh sb="42" eb="45">
      <t>フテキゴウ</t>
    </rPh>
    <phoneticPr fontId="2"/>
  </si>
  <si>
    <t>※ 浴室の断熱方法（</t>
    <rPh sb="2" eb="4">
      <t>ヨクシツ</t>
    </rPh>
    <rPh sb="5" eb="9">
      <t>ダンネツホウホウ</t>
    </rPh>
    <phoneticPr fontId="2"/>
  </si>
  <si>
    <t>１．チェックシートの適用条件と評価する基準の選択</t>
    <rPh sb="10" eb="14">
      <t>テキヨウジョウケン</t>
    </rPh>
    <rPh sb="15" eb="17">
      <t>ヒョウカ</t>
    </rPh>
    <rPh sb="19" eb="21">
      <t>キジュン</t>
    </rPh>
    <rPh sb="22" eb="24">
      <t>センタク</t>
    </rPh>
    <phoneticPr fontId="3"/>
  </si>
  <si>
    <t>２．断熱材の熱抵抗の基準</t>
    <rPh sb="2" eb="5">
      <t>ダンネツザイ</t>
    </rPh>
    <rPh sb="6" eb="7">
      <t>ネツ</t>
    </rPh>
    <rPh sb="7" eb="9">
      <t>テイコウ</t>
    </rPh>
    <rPh sb="10" eb="12">
      <t>キジュン</t>
    </rPh>
    <phoneticPr fontId="3"/>
  </si>
  <si>
    <t>３．開口部の断熱性等に関する基準</t>
    <rPh sb="2" eb="5">
      <t>カイコウブ</t>
    </rPh>
    <rPh sb="6" eb="8">
      <t>ダンネツ</t>
    </rPh>
    <rPh sb="8" eb="9">
      <t>セイ</t>
    </rPh>
    <rPh sb="9" eb="10">
      <t>トウ</t>
    </rPh>
    <rPh sb="11" eb="12">
      <t>カン</t>
    </rPh>
    <rPh sb="14" eb="16">
      <t>キジュン</t>
    </rPh>
    <phoneticPr fontId="3"/>
  </si>
  <si>
    <t>４．一次エネルギー消費量に関する基準</t>
    <rPh sb="2" eb="4">
      <t>イチジ</t>
    </rPh>
    <rPh sb="9" eb="12">
      <t>ショウヒリョウ</t>
    </rPh>
    <rPh sb="13" eb="14">
      <t>カン</t>
    </rPh>
    <rPh sb="16" eb="18">
      <t>キジュン</t>
    </rPh>
    <phoneticPr fontId="3"/>
  </si>
  <si>
    <t>※ 床面積に対する開口部面積の2%、4%緩和を利用する場合は該当箇所と面積を明示し、残りの開口部について入力してください。</t>
    <rPh sb="2" eb="5">
      <t>ユカメンセキ</t>
    </rPh>
    <rPh sb="6" eb="7">
      <t>タイ</t>
    </rPh>
    <rPh sb="9" eb="12">
      <t>カイコウブ</t>
    </rPh>
    <rPh sb="12" eb="14">
      <t>メンセキ</t>
    </rPh>
    <rPh sb="20" eb="22">
      <t>カンワ</t>
    </rPh>
    <rPh sb="23" eb="25">
      <t>リヨウ</t>
    </rPh>
    <rPh sb="27" eb="29">
      <t>バアイ</t>
    </rPh>
    <rPh sb="30" eb="34">
      <t>ガイトウカショ</t>
    </rPh>
    <rPh sb="42" eb="43">
      <t>ノコ</t>
    </rPh>
    <rPh sb="45" eb="48">
      <t>カイコウブ</t>
    </rPh>
    <rPh sb="52" eb="54">
      <t>ニュウリョク</t>
    </rPh>
    <phoneticPr fontId="2"/>
  </si>
  <si>
    <t xml:space="preserve"> 【（参考）断熱構造とする部分の対象外部位 】　※ 断熱材・開口部の基準の適用除外部位</t>
    <rPh sb="3" eb="5">
      <t>サンコウ</t>
    </rPh>
    <rPh sb="6" eb="10">
      <t>ダンネツコウゾウ</t>
    </rPh>
    <rPh sb="13" eb="15">
      <t>ブブン</t>
    </rPh>
    <rPh sb="16" eb="19">
      <t>タイショウガイ</t>
    </rPh>
    <rPh sb="19" eb="21">
      <t>ブイ</t>
    </rPh>
    <rPh sb="26" eb="29">
      <t>ダンネツザイ</t>
    </rPh>
    <rPh sb="30" eb="33">
      <t>カイコウブ</t>
    </rPh>
    <rPh sb="34" eb="36">
      <t>キジュン</t>
    </rPh>
    <rPh sb="37" eb="39">
      <t>テキヨウ</t>
    </rPh>
    <rPh sb="39" eb="41">
      <t>ジョガイ</t>
    </rPh>
    <rPh sb="41" eb="43">
      <t>ブイ</t>
    </rPh>
    <phoneticPr fontId="2"/>
  </si>
  <si>
    <t>　イ．居室に面する部位が断熱構造となっている物置、車庫又はこれらと同様の空間の居室に面する部位以外の部位
　ロ．外気に通じる床裏、小屋裏又は天井裏に接する外壁
　ハ．断熱構造となっている外壁から突き出した軒、袖壁又はベランダ
　二．玄関、勝手口その他これらに類する部分（玄関、勝手口に繋がる非居室の土間）における土間床部分（立ち上がり、水平部分）
　ホ．断熱措置がとられている浴室下部における土間床部分（立ち上がり、水平部分）
　ヘ．単位住戸の外皮が当該単位住戸と同様の熱的環境の空間に接している場合における当該外皮
　　　（併用住宅の境界部分、他、ただし共用部（共用廊下、ロビー、メールコーナー等）は空調されていること）
　その他、施工上やむを得ない部分（点検口600角程度、ｺﾝｾﾝﾄﾎﾞｯｸｽ、市販床下収納庫、ｴｱｺﾝ下地部分、設備配管貫通部、給気口等）</t>
    <rPh sb="335" eb="336">
      <t>カク</t>
    </rPh>
    <rPh sb="349" eb="351">
      <t>シハン</t>
    </rPh>
    <phoneticPr fontId="2"/>
  </si>
  <si>
    <r>
      <rPr>
        <b/>
        <sz val="9"/>
        <color theme="7" tint="0.39997558519241921"/>
        <rFont val="游ゴシック"/>
        <family val="3"/>
        <charset val="128"/>
      </rPr>
      <t>"黄色セル"</t>
    </r>
    <r>
      <rPr>
        <b/>
        <sz val="9"/>
        <color rgb="FFFFFF00"/>
        <rFont val="游ゴシック"/>
        <family val="3"/>
        <charset val="128"/>
      </rPr>
      <t xml:space="preserve"> </t>
    </r>
    <r>
      <rPr>
        <sz val="9"/>
        <color theme="1"/>
        <rFont val="游ゴシック"/>
        <family val="3"/>
        <charset val="128"/>
      </rPr>
      <t xml:space="preserve">に入力してください
</t>
    </r>
    <r>
      <rPr>
        <b/>
        <sz val="9"/>
        <color rgb="FFFFC000"/>
        <rFont val="游ゴシック"/>
        <family val="3"/>
        <charset val="128"/>
      </rPr>
      <t xml:space="preserve">"オレンジセル" </t>
    </r>
    <r>
      <rPr>
        <sz val="9"/>
        <color theme="1"/>
        <rFont val="游ゴシック"/>
        <family val="3"/>
        <charset val="128"/>
      </rPr>
      <t>は自動計算です</t>
    </r>
    <rPh sb="1" eb="3">
      <t>キイロ</t>
    </rPh>
    <rPh sb="8" eb="10">
      <t>ニュウリョク</t>
    </rPh>
    <rPh sb="27" eb="31">
      <t>ジドウケイサン</t>
    </rPh>
    <phoneticPr fontId="2"/>
  </si>
  <si>
    <t>各基準共通</t>
    <rPh sb="0" eb="1">
      <t>カク</t>
    </rPh>
    <rPh sb="1" eb="3">
      <t>キジュン</t>
    </rPh>
    <rPh sb="3" eb="5">
      <t>キョウツウ</t>
    </rPh>
    <phoneticPr fontId="3"/>
  </si>
  <si>
    <t>※ 床面積に対する外気床面積の5%緩和を利用する場合は該当箇所と面積、断熱仕様を明示してください。</t>
    <rPh sb="35" eb="39">
      <t>ダンネツシヨウ</t>
    </rPh>
    <phoneticPr fontId="2"/>
  </si>
  <si>
    <t>CO2冷媒電気ﾋｰﾄﾎﾟﾝﾌﾟ給湯機【ｴｺｷｭｰﾄ】</t>
    <rPh sb="3" eb="5">
      <t>レイバイ</t>
    </rPh>
    <rPh sb="5" eb="7">
      <t>デンキ</t>
    </rPh>
    <rPh sb="15" eb="17">
      <t>キュウトウ</t>
    </rPh>
    <rPh sb="17" eb="18">
      <t>キ</t>
    </rPh>
    <phoneticPr fontId="3"/>
  </si>
  <si>
    <t>ルームエアコンディショナ―【区分ろ】</t>
    <rPh sb="14" eb="16">
      <t>クブン</t>
    </rPh>
    <phoneticPr fontId="3"/>
  </si>
  <si>
    <t>ルームエアコンディショナ―【区分い】</t>
    <rPh sb="14" eb="16">
      <t>クブン</t>
    </rPh>
    <phoneticPr fontId="3"/>
  </si>
  <si>
    <t>熱抵抗値基準を選択</t>
    <rPh sb="0" eb="1">
      <t>ネツ</t>
    </rPh>
    <rPh sb="1" eb="2">
      <t>ダンネツ</t>
    </rPh>
    <rPh sb="4" eb="6">
      <t>キジュン</t>
    </rPh>
    <rPh sb="7" eb="9">
      <t>センタク</t>
    </rPh>
    <phoneticPr fontId="3"/>
  </si>
  <si>
    <t>一戸建ての住宅</t>
    <rPh sb="0" eb="3">
      <t>イッコダ</t>
    </rPh>
    <rPh sb="5" eb="7">
      <t>ジュウタク</t>
    </rPh>
    <phoneticPr fontId="3"/>
  </si>
  <si>
    <t>浴室下部が断熱措置されている</t>
    <rPh sb="0" eb="2">
      <t>ヨクシツ</t>
    </rPh>
    <rPh sb="2" eb="4">
      <t>カブ</t>
    </rPh>
    <rPh sb="5" eb="7">
      <t>ダンネツ</t>
    </rPh>
    <rPh sb="7" eb="9">
      <t>ソチ</t>
    </rPh>
    <phoneticPr fontId="2"/>
  </si>
  <si>
    <t>存在する部位
(存在部位にチェック)</t>
    <rPh sb="0" eb="2">
      <t>ソンザイ</t>
    </rPh>
    <rPh sb="4" eb="6">
      <t>ブイ</t>
    </rPh>
    <rPh sb="8" eb="10">
      <t>ソンザイ</t>
    </rPh>
    <rPh sb="10" eb="12">
      <t>ブイ</t>
    </rPh>
    <phoneticPr fontId="3"/>
  </si>
  <si>
    <t>存在する設備
(存在設備にチェック)</t>
    <rPh sb="0" eb="2">
      <t>ソンザイ</t>
    </rPh>
    <rPh sb="4" eb="6">
      <t>セツビ</t>
    </rPh>
    <rPh sb="8" eb="10">
      <t>ソンザイ</t>
    </rPh>
    <rPh sb="10" eb="12">
      <t>セツビ</t>
    </rPh>
    <phoneticPr fontId="3"/>
  </si>
  <si>
    <t>換気設備
(24h設備)</t>
    <rPh sb="0" eb="2">
      <t>カンキ</t>
    </rPh>
    <rPh sb="2" eb="4">
      <t>セツビ</t>
    </rPh>
    <rPh sb="9" eb="11">
      <t>セツビ</t>
    </rPh>
    <phoneticPr fontId="3"/>
  </si>
  <si>
    <t>浴室下部が断熱措置されていない ⇒ 基礎壁で評価　）</t>
    <rPh sb="0" eb="2">
      <t>ヨクシツ</t>
    </rPh>
    <rPh sb="2" eb="4">
      <t>カブ</t>
    </rPh>
    <rPh sb="5" eb="9">
      <t>ダンネツソチ</t>
    </rPh>
    <rPh sb="18" eb="21">
      <t>キソカベ</t>
    </rPh>
    <rPh sb="22" eb="24">
      <t>ヒョウカ</t>
    </rPh>
    <phoneticPr fontId="2"/>
  </si>
  <si>
    <r>
      <t xml:space="preserve">温水暖房用パネルラジエーター
</t>
    </r>
    <r>
      <rPr>
        <sz val="8"/>
        <color theme="1"/>
        <rFont val="游ゴシック"/>
        <family val="3"/>
        <charset val="128"/>
      </rPr>
      <t>(以下の熱源かつ配管に断熱被覆)</t>
    </r>
    <rPh sb="0" eb="2">
      <t>オンスイ</t>
    </rPh>
    <rPh sb="2" eb="5">
      <t>ダンボウヨウ</t>
    </rPh>
    <phoneticPr fontId="3"/>
  </si>
  <si>
    <r>
      <t xml:space="preserve">石油熱源機 </t>
    </r>
    <r>
      <rPr>
        <sz val="8"/>
        <color theme="1"/>
        <rFont val="游ゴシック"/>
        <family val="3"/>
        <charset val="128"/>
      </rPr>
      <t>(熱効率87.8%以上)</t>
    </r>
    <rPh sb="0" eb="2">
      <t>セキユ</t>
    </rPh>
    <rPh sb="2" eb="4">
      <t>ネツゲン</t>
    </rPh>
    <rPh sb="4" eb="5">
      <t>キ</t>
    </rPh>
    <rPh sb="7" eb="10">
      <t>ネツコウリツ</t>
    </rPh>
    <rPh sb="15" eb="17">
      <t>イジョウ</t>
    </rPh>
    <phoneticPr fontId="3"/>
  </si>
  <si>
    <r>
      <t xml:space="preserve">ガス熱源機 </t>
    </r>
    <r>
      <rPr>
        <sz val="8"/>
        <color theme="1"/>
        <rFont val="游ゴシック"/>
        <family val="3"/>
        <charset val="128"/>
      </rPr>
      <t>(熱効率82.5%以上)</t>
    </r>
    <rPh sb="2" eb="4">
      <t>ネツゲン</t>
    </rPh>
    <rPh sb="4" eb="5">
      <t>キ</t>
    </rPh>
    <rPh sb="7" eb="10">
      <t>ネツコウリツ</t>
    </rPh>
    <rPh sb="15" eb="17">
      <t>イジョウ</t>
    </rPh>
    <phoneticPr fontId="3"/>
  </si>
  <si>
    <r>
      <t xml:space="preserve">ダクト式セントラル空調
</t>
    </r>
    <r>
      <rPr>
        <sz val="8"/>
        <color theme="1"/>
        <rFont val="游ゴシック"/>
        <family val="3"/>
        <charset val="128"/>
      </rPr>
      <t>(ヒートポンプ熱源)</t>
    </r>
    <rPh sb="3" eb="4">
      <t>シキ</t>
    </rPh>
    <rPh sb="9" eb="11">
      <t>クウチョウ</t>
    </rPh>
    <phoneticPr fontId="3"/>
  </si>
  <si>
    <r>
      <t>暖房能力</t>
    </r>
    <r>
      <rPr>
        <sz val="8"/>
        <color theme="1"/>
        <rFont val="游ゴシック"/>
        <family val="3"/>
        <charset val="128"/>
      </rPr>
      <t>(kW)</t>
    </r>
    <rPh sb="0" eb="4">
      <t>ダンボウノウリョク</t>
    </rPh>
    <phoneticPr fontId="3"/>
  </si>
  <si>
    <r>
      <t>消費電力</t>
    </r>
    <r>
      <rPr>
        <sz val="8"/>
        <color theme="1"/>
        <rFont val="游ゴシック"/>
        <family val="3"/>
        <charset val="128"/>
      </rPr>
      <t>(W)</t>
    </r>
    <rPh sb="0" eb="4">
      <t>ショウヒデンリョク</t>
    </rPh>
    <phoneticPr fontId="3"/>
  </si>
  <si>
    <r>
      <t>比消費電力が0.3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17" eb="19">
      <t>イカ</t>
    </rPh>
    <phoneticPr fontId="3"/>
  </si>
  <si>
    <r>
      <t xml:space="preserve">ダクト式第一種換気設備
</t>
    </r>
    <r>
      <rPr>
        <sz val="8"/>
        <color theme="1"/>
        <rFont val="游ゴシック"/>
        <family val="3"/>
        <charset val="128"/>
      </rPr>
      <t>(内径75mm以上ダクト,直流電動機)</t>
    </r>
    <rPh sb="3" eb="4">
      <t>シキ</t>
    </rPh>
    <rPh sb="4" eb="7">
      <t>ダイイッシュ</t>
    </rPh>
    <rPh sb="7" eb="11">
      <t>カンキセツビ</t>
    </rPh>
    <phoneticPr fontId="3"/>
  </si>
  <si>
    <r>
      <t xml:space="preserve">ダクト式第二種、第三種換気設備
</t>
    </r>
    <r>
      <rPr>
        <sz val="8"/>
        <color theme="1"/>
        <rFont val="游ゴシック"/>
        <family val="3"/>
        <charset val="128"/>
      </rPr>
      <t>(内径75mm以上ダクト)</t>
    </r>
    <rPh sb="3" eb="4">
      <t>シキ</t>
    </rPh>
    <rPh sb="4" eb="5">
      <t>ダイ</t>
    </rPh>
    <rPh sb="5" eb="6">
      <t>ニ</t>
    </rPh>
    <rPh sb="6" eb="7">
      <t>シュ</t>
    </rPh>
    <rPh sb="8" eb="11">
      <t>ダイサンシュ</t>
    </rPh>
    <rPh sb="11" eb="15">
      <t>カンキセツビ</t>
    </rPh>
    <phoneticPr fontId="3"/>
  </si>
  <si>
    <r>
      <t>比消費電力÷有効換気量率が
0.3</t>
    </r>
    <r>
      <rPr>
        <sz val="8"/>
        <color theme="1"/>
        <rFont val="游ゴシック"/>
        <family val="3"/>
        <charset val="128"/>
      </rPr>
      <t xml:space="preserve"> W/(㎡/h)</t>
    </r>
    <r>
      <rPr>
        <sz val="9"/>
        <color theme="1"/>
        <rFont val="游ゴシック"/>
        <family val="3"/>
        <charset val="128"/>
      </rPr>
      <t>以下</t>
    </r>
    <rPh sb="0" eb="1">
      <t>ヒ</t>
    </rPh>
    <rPh sb="1" eb="3">
      <t>ショウヒ</t>
    </rPh>
    <rPh sb="3" eb="5">
      <t>デンリョク</t>
    </rPh>
    <rPh sb="6" eb="12">
      <t>ユウコウカンキリョウリツ</t>
    </rPh>
    <phoneticPr fontId="3"/>
  </si>
  <si>
    <r>
      <t xml:space="preserve">石油給湯機【ｴｺﾌｨｰﾙ】
</t>
    </r>
    <r>
      <rPr>
        <sz val="8"/>
        <color theme="1"/>
        <rFont val="游ゴシック"/>
        <family val="3"/>
        <charset val="128"/>
      </rPr>
      <t>(JIS S 2075モード熱効率77.8%以上)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</si>
  <si>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2075モード熱効率78.2%以上)</t>
    </r>
    <rPh sb="2" eb="4">
      <t>キュウトウ</t>
    </rPh>
    <rPh sb="4" eb="5">
      <t>キ</t>
    </rPh>
    <phoneticPr fontId="3"/>
  </si>
  <si>
    <r>
      <t xml:space="preserve">ダクト式セントラル空調
</t>
    </r>
    <r>
      <rPr>
        <sz val="8"/>
        <color theme="1"/>
        <rFont val="游ゴシック"/>
        <family val="3"/>
        <charset val="128"/>
      </rPr>
      <t>(ヒートポンプ熱源,可変風量,外皮内ダクト)
(熱交換換気設備の設置)</t>
    </r>
    <rPh sb="3" eb="4">
      <t>シキ</t>
    </rPh>
    <rPh sb="9" eb="11">
      <t>クウチョウ</t>
    </rPh>
    <phoneticPr fontId="3"/>
  </si>
  <si>
    <r>
      <t xml:space="preserve">ダクト式セントラル空調
</t>
    </r>
    <r>
      <rPr>
        <sz val="8"/>
        <color theme="1"/>
        <rFont val="游ゴシック"/>
        <family val="3"/>
        <charset val="128"/>
      </rPr>
      <t>(ヒートポンプ熱源,可変風量,外皮内ダクト)</t>
    </r>
    <rPh sb="3" eb="4">
      <t>シキ</t>
    </rPh>
    <rPh sb="9" eb="11">
      <t>クウチョウ</t>
    </rPh>
    <phoneticPr fontId="3"/>
  </si>
  <si>
    <r>
      <t>冷房能力</t>
    </r>
    <r>
      <rPr>
        <sz val="8"/>
        <color theme="1"/>
        <rFont val="游ゴシック"/>
        <family val="3"/>
        <charset val="128"/>
      </rPr>
      <t>(kW)</t>
    </r>
    <rPh sb="0" eb="2">
      <t>レイボウ</t>
    </rPh>
    <rPh sb="2" eb="4">
      <t>ノウリョク</t>
    </rPh>
    <phoneticPr fontId="3"/>
  </si>
  <si>
    <r>
      <t xml:space="preserve">ダクト式第一種換気設備
</t>
    </r>
    <r>
      <rPr>
        <sz val="8"/>
        <color theme="1"/>
        <rFont val="游ゴシック"/>
        <family val="3"/>
        <charset val="128"/>
      </rPr>
      <t>(内径75mm以上ダクト,直流電動機)
(有効換気量率0.8以上)
(JIS B 8628温度交換効率70%以上)</t>
    </r>
    <rPh sb="3" eb="4">
      <t>シキ</t>
    </rPh>
    <rPh sb="4" eb="7">
      <t>ダイイッシュ</t>
    </rPh>
    <rPh sb="7" eb="11">
      <t>カンキセツビ</t>
    </rPh>
    <phoneticPr fontId="3"/>
  </si>
  <si>
    <r>
      <t xml:space="preserve">石油給湯機【ｴｺﾌｨｰﾙ】
</t>
    </r>
    <r>
      <rPr>
        <sz val="8"/>
        <color theme="1"/>
        <rFont val="游ゴシック"/>
        <family val="3"/>
        <charset val="128"/>
      </rPr>
      <t>(JIS S 2075モード熱効率84.9%以上)</t>
    </r>
    <rPh sb="0" eb="2">
      <t>セキユ</t>
    </rPh>
    <rPh sb="2" eb="4">
      <t>キュウトウ</t>
    </rPh>
    <rPh sb="4" eb="5">
      <t>キ</t>
    </rPh>
    <phoneticPr fontId="3"/>
  </si>
  <si>
    <r>
      <t xml:space="preserve">ガス給湯機【ｴｺｼﾞｮｰｽﾞ】
</t>
    </r>
    <r>
      <rPr>
        <sz val="8"/>
        <color theme="1"/>
        <rFont val="游ゴシック"/>
        <family val="3"/>
        <charset val="128"/>
      </rPr>
      <t>(JIS S 2075モード熱効率86.6%以上)</t>
    </r>
    <rPh sb="2" eb="4">
      <t>キュウトウ</t>
    </rPh>
    <rPh sb="4" eb="5">
      <t>キ</t>
    </rPh>
    <phoneticPr fontId="3"/>
  </si>
  <si>
    <r>
      <t xml:space="preserve">CO2冷媒電気ﾋｰﾄﾎﾟﾝﾌﾟ給湯機【ｴｺｷｭｰﾄ】
</t>
    </r>
    <r>
      <rPr>
        <sz val="8"/>
        <color theme="1"/>
        <rFont val="游ゴシック"/>
        <family val="3"/>
        <charset val="128"/>
      </rPr>
      <t>(JIS C 9220年間給湯保温効率3.3以上)</t>
    </r>
    <rPh sb="3" eb="5">
      <t>レイバイ</t>
    </rPh>
    <rPh sb="5" eb="7">
      <t>デンキ</t>
    </rPh>
    <rPh sb="15" eb="16">
      <t>キ</t>
    </rPh>
    <rPh sb="16" eb="17">
      <t>（</t>
    </rPh>
    <rPh sb="17" eb="23">
      <t>エコキュート</t>
    </rPh>
    <phoneticPr fontId="3"/>
  </si>
  <si>
    <t>省エネ仕様基準チェックシート　（外皮）</t>
    <rPh sb="0" eb="1">
      <t>ショウ</t>
    </rPh>
    <rPh sb="3" eb="7">
      <t>シヨウキジュン</t>
    </rPh>
    <rPh sb="16" eb="18">
      <t>ガイヒ</t>
    </rPh>
    <phoneticPr fontId="3"/>
  </si>
  <si>
    <t>省エネ仕様基準チェックシート　（一次エネ）</t>
    <rPh sb="0" eb="1">
      <t>ショウ</t>
    </rPh>
    <rPh sb="3" eb="7">
      <t>シヨウキジュン</t>
    </rPh>
    <rPh sb="16" eb="18">
      <t>イチジ</t>
    </rPh>
    <phoneticPr fontId="3"/>
  </si>
  <si>
    <t>住戸全体
冷房</t>
    <rPh sb="0" eb="2">
      <t>ジュウコ</t>
    </rPh>
    <rPh sb="2" eb="4">
      <t>ゼンタイ</t>
    </rPh>
    <rPh sb="5" eb="7">
      <t>レイボウ</t>
    </rPh>
    <phoneticPr fontId="3"/>
  </si>
  <si>
    <t>居室のみ
冷房</t>
    <rPh sb="0" eb="2">
      <t>キョシツ</t>
    </rPh>
    <rPh sb="5" eb="7">
      <t>レイボウ</t>
    </rPh>
    <phoneticPr fontId="3"/>
  </si>
  <si>
    <t>付属部材、軒・庇のある窓</t>
    <rPh sb="0" eb="4">
      <t>フゾクブザイ</t>
    </rPh>
    <rPh sb="5" eb="6">
      <t>ノキ</t>
    </rPh>
    <rPh sb="7" eb="8">
      <t>ヒサシ</t>
    </rPh>
    <phoneticPr fontId="2"/>
  </si>
  <si>
    <t>ドア</t>
    <phoneticPr fontId="2"/>
  </si>
  <si>
    <t>付属部材、軒・庇のない窓</t>
    <phoneticPr fontId="2"/>
  </si>
  <si>
    <t>存在する部位
(該当部位にチェック)
過半が透明 → 窓
過半が不透明 → ドア</t>
    <rPh sb="0" eb="2">
      <t>ソンザイ</t>
    </rPh>
    <rPh sb="4" eb="6">
      <t>ブイ</t>
    </rPh>
    <rPh sb="8" eb="10">
      <t>ガイトウ</t>
    </rPh>
    <rPh sb="10" eb="12">
      <t>ブイ</t>
    </rPh>
    <rPh sb="19" eb="21">
      <t>カハン</t>
    </rPh>
    <rPh sb="22" eb="24">
      <t>トウメイ</t>
    </rPh>
    <rPh sb="27" eb="28">
      <t>マド</t>
    </rPh>
    <rPh sb="29" eb="31">
      <t>カハン</t>
    </rPh>
    <rPh sb="32" eb="35">
      <t>フトウメイ</t>
    </rPh>
    <phoneticPr fontId="3"/>
  </si>
  <si>
    <t>※ 付属部材：紙障子、外付けブラインド
　 庇、軒　：オーバーハング型の日除けで、外壁からの出寸法がその下端から開口部下端までの高さの0.3倍以上のもの</t>
    <phoneticPr fontId="2"/>
  </si>
  <si>
    <r>
      <t>※ 日射熱取得率は各開口部がそれぞれ以下のいずれかの基準による。
　・開口部　：開口部の日射熱取得率</t>
    </r>
    <r>
      <rPr>
        <sz val="8"/>
        <color theme="1"/>
        <rFont val="游ゴシック"/>
        <family val="3"/>
        <charset val="128"/>
      </rPr>
      <t>（JIS A 2103による計算 又は JIS A 1493による測定）</t>
    </r>
    <r>
      <rPr>
        <sz val="9"/>
        <color theme="1"/>
        <rFont val="游ゴシック"/>
        <family val="3"/>
        <charset val="128"/>
      </rPr>
      <t xml:space="preserve">
　・ガラス　：ガラスの日射熱取得率</t>
    </r>
    <r>
      <rPr>
        <sz val="8"/>
        <color theme="1"/>
        <rFont val="游ゴシック"/>
        <family val="3"/>
        <charset val="128"/>
      </rPr>
      <t>（JIS R 3106による測定）</t>
    </r>
    <phoneticPr fontId="2"/>
  </si>
  <si>
    <t>※ 暖房 エアコン効率＝暖房能力÷(消費電力÷1000)、省エネ基準＝－0.321×暖房能力＋6.16、誘導基準＝－0.352×暖房能力＋6.51
※ 冷房 エアコン効率＝冷房能力÷(消費電力÷1000)、省エネ基準＝－0.504×冷房能力＋5.88、誘導基準＝－0.553×冷房能力＋6.34</t>
    <rPh sb="2" eb="4">
      <t>ダンボウ</t>
    </rPh>
    <rPh sb="9" eb="11">
      <t>コウリツ</t>
    </rPh>
    <rPh sb="12" eb="16">
      <t>ダンボウノウリョク</t>
    </rPh>
    <rPh sb="18" eb="22">
      <t>ショウヒデンリョク</t>
    </rPh>
    <rPh sb="29" eb="30">
      <t>ショウ</t>
    </rPh>
    <rPh sb="32" eb="34">
      <t>キジュン</t>
    </rPh>
    <rPh sb="42" eb="46">
      <t>ダンボウノウリョク</t>
    </rPh>
    <rPh sb="52" eb="56">
      <t>ユウドウキジュン</t>
    </rPh>
    <phoneticPr fontId="2"/>
  </si>
  <si>
    <t>※ 仕様が複数存在する場合は最も不利な条件のみ記載してください。
※ 入力した全ての仕様について、客観的判断が可能な図面記載又は資料の添付が必要です。
※ 結露基準の確認が必要な場合（評価方法基準の適用）は別途検討を行ってください。</t>
    <rPh sb="2" eb="4">
      <t>シヨウ</t>
    </rPh>
    <rPh sb="5" eb="7">
      <t>フクスウ</t>
    </rPh>
    <rPh sb="7" eb="9">
      <t>ソンザイ</t>
    </rPh>
    <rPh sb="11" eb="13">
      <t>バアイ</t>
    </rPh>
    <rPh sb="14" eb="15">
      <t>モット</t>
    </rPh>
    <rPh sb="16" eb="18">
      <t>フリ</t>
    </rPh>
    <rPh sb="19" eb="21">
      <t>ジョウケン</t>
    </rPh>
    <rPh sb="23" eb="25">
      <t>キサイ</t>
    </rPh>
    <rPh sb="39" eb="40">
      <t>スベ</t>
    </rPh>
    <rPh sb="49" eb="52">
      <t>キャッカンテキ</t>
    </rPh>
    <rPh sb="52" eb="54">
      <t>ハンダン</t>
    </rPh>
    <rPh sb="55" eb="57">
      <t>カノウ</t>
    </rPh>
    <rPh sb="62" eb="63">
      <t>マタ</t>
    </rPh>
    <rPh sb="92" eb="98">
      <t>ヒョウカホウホウキジュン</t>
    </rPh>
    <rPh sb="99" eb="101">
      <t>テキヨウ</t>
    </rPh>
    <phoneticPr fontId="3"/>
  </si>
  <si>
    <r>
      <rPr>
        <sz val="9"/>
        <color theme="1"/>
        <rFont val="游ゴシック"/>
        <family val="3"/>
        <charset val="128"/>
      </rPr>
      <t>　このシートは</t>
    </r>
    <r>
      <rPr>
        <b/>
        <sz val="9"/>
        <color theme="1"/>
        <rFont val="游ゴシック"/>
        <family val="3"/>
        <charset val="128"/>
      </rPr>
      <t>「</t>
    </r>
    <r>
      <rPr>
        <b/>
        <u/>
        <sz val="9"/>
        <color theme="1"/>
        <rFont val="游ゴシック"/>
        <family val="3"/>
        <charset val="128"/>
      </rPr>
      <t>住宅部分の外壁、窓等を通しての熱の損失の防止に関する基準及び一次エネルギー消費量に関する基準（H28国交省告示第266号（R4国交省告示第1105号改正））</t>
    </r>
    <r>
      <rPr>
        <b/>
        <sz val="9"/>
        <color theme="1"/>
        <rFont val="游ゴシック"/>
        <family val="3"/>
        <charset val="128"/>
      </rPr>
      <t>」</t>
    </r>
    <r>
      <rPr>
        <sz val="9"/>
        <color theme="1"/>
        <rFont val="游ゴシック"/>
        <family val="3"/>
        <charset val="128"/>
      </rPr>
      <t>及び</t>
    </r>
    <r>
      <rPr>
        <b/>
        <sz val="9"/>
        <color theme="1"/>
        <rFont val="游ゴシック"/>
        <family val="3"/>
        <charset val="128"/>
      </rPr>
      <t>「</t>
    </r>
    <r>
      <rPr>
        <b/>
        <u/>
        <sz val="9"/>
        <color theme="1"/>
        <rFont val="游ゴシック"/>
        <family val="3"/>
        <charset val="128"/>
      </rPr>
      <t>住宅部分の外壁、窓等を通しての熱の損失の防止に関する誘導基準及び一次エネルギー消費量に関する誘導基準（R4国交省告示第1106号）</t>
    </r>
    <r>
      <rPr>
        <b/>
        <sz val="9"/>
        <color theme="1"/>
        <rFont val="游ゴシック"/>
        <family val="3"/>
        <charset val="128"/>
      </rPr>
      <t>」</t>
    </r>
    <r>
      <rPr>
        <sz val="9"/>
        <color theme="1"/>
        <rFont val="游ゴシック"/>
        <family val="3"/>
        <charset val="128"/>
      </rPr>
      <t>に基づくものです。</t>
    </r>
    <r>
      <rPr>
        <sz val="9"/>
        <color rgb="FFFF0000"/>
        <rFont val="游ゴシック"/>
        <family val="3"/>
        <charset val="128"/>
      </rPr>
      <t>告示内容とシート適用条件を確認の上、利用者の責任において使用することができます。</t>
    </r>
    <rPh sb="8" eb="12">
      <t>ジュウタクブブン</t>
    </rPh>
    <rPh sb="13" eb="15">
      <t>ガイヘキ</t>
    </rPh>
    <rPh sb="16" eb="17">
      <t>マド</t>
    </rPh>
    <rPh sb="17" eb="18">
      <t>トウ</t>
    </rPh>
    <rPh sb="19" eb="20">
      <t>トオ</t>
    </rPh>
    <rPh sb="23" eb="24">
      <t>ネツ</t>
    </rPh>
    <rPh sb="25" eb="27">
      <t>ソンシツ</t>
    </rPh>
    <rPh sb="28" eb="30">
      <t>ボウシ</t>
    </rPh>
    <rPh sb="31" eb="32">
      <t>カン</t>
    </rPh>
    <rPh sb="34" eb="36">
      <t>キジュン</t>
    </rPh>
    <rPh sb="36" eb="37">
      <t>オヨ</t>
    </rPh>
    <rPh sb="38" eb="40">
      <t>イチジ</t>
    </rPh>
    <rPh sb="45" eb="48">
      <t>ショウヒリョウ</t>
    </rPh>
    <rPh sb="49" eb="50">
      <t>カン</t>
    </rPh>
    <rPh sb="52" eb="54">
      <t>キジュン</t>
    </rPh>
    <rPh sb="58" eb="61">
      <t>コッコウショウ</t>
    </rPh>
    <rPh sb="61" eb="63">
      <t>コクジ</t>
    </rPh>
    <rPh sb="63" eb="64">
      <t>ダイ</t>
    </rPh>
    <rPh sb="67" eb="68">
      <t>ゴウ</t>
    </rPh>
    <rPh sb="71" eb="74">
      <t>コッコウショウ</t>
    </rPh>
    <rPh sb="74" eb="76">
      <t>コクジ</t>
    </rPh>
    <rPh sb="76" eb="77">
      <t>ダイ</t>
    </rPh>
    <rPh sb="81" eb="82">
      <t>ゴウ</t>
    </rPh>
    <rPh sb="82" eb="84">
      <t>カイセイ</t>
    </rPh>
    <rPh sb="87" eb="88">
      <t>オヨ</t>
    </rPh>
    <rPh sb="116" eb="118">
      <t>ユウドウ</t>
    </rPh>
    <rPh sb="136" eb="138">
      <t>ユウドウ</t>
    </rPh>
    <rPh sb="157" eb="158">
      <t>モト</t>
    </rPh>
    <rPh sb="165" eb="167">
      <t>コクジ</t>
    </rPh>
    <rPh sb="167" eb="169">
      <t>ナイヨウ</t>
    </rPh>
    <rPh sb="178" eb="180">
      <t>カクニン</t>
    </rPh>
    <rPh sb="181" eb="182">
      <t>ウエ</t>
    </rPh>
    <rPh sb="183" eb="186">
      <t>リヨウシャ</t>
    </rPh>
    <rPh sb="187" eb="189">
      <t>セキニン</t>
    </rPh>
    <rPh sb="193" eb="195">
      <t>シヨウ</t>
    </rPh>
    <phoneticPr fontId="3"/>
  </si>
  <si>
    <r>
      <t>追加基準：以下の仕様を全て採用
① 給湯配管ﾍｯﾀﾞｰ方式</t>
    </r>
    <r>
      <rPr>
        <sz val="8"/>
        <color theme="1"/>
        <rFont val="游ゴシック"/>
        <family val="3"/>
        <charset val="128"/>
      </rPr>
      <t xml:space="preserve"> (分岐後配管径13A以下)</t>
    </r>
    <r>
      <rPr>
        <sz val="9"/>
        <color theme="1"/>
        <rFont val="游ゴシック"/>
        <family val="3"/>
        <charset val="128"/>
      </rPr>
      <t xml:space="preserve">
② 浴室ｼｬﾜｰ水栓</t>
    </r>
    <r>
      <rPr>
        <sz val="8"/>
        <color theme="1"/>
        <rFont val="游ゴシック"/>
        <family val="3"/>
        <charset val="128"/>
      </rPr>
      <t xml:space="preserve"> (手元止水A1かつ小流量吐水B1)</t>
    </r>
    <r>
      <rPr>
        <sz val="9"/>
        <color theme="1"/>
        <rFont val="游ゴシック"/>
        <family val="3"/>
        <charset val="128"/>
      </rPr>
      <t xml:space="preserve">
③ JIS A 5532 高断熱浴槽</t>
    </r>
    <rPh sb="0" eb="2">
      <t>ツイカ</t>
    </rPh>
    <rPh sb="2" eb="4">
      <t>キジュン</t>
    </rPh>
    <rPh sb="5" eb="7">
      <t>イカ</t>
    </rPh>
    <rPh sb="8" eb="10">
      <t>シヨウ</t>
    </rPh>
    <rPh sb="11" eb="12">
      <t>スベ</t>
    </rPh>
    <rPh sb="13" eb="15">
      <t>サイヨウ</t>
    </rPh>
    <rPh sb="34" eb="36">
      <t>ハイカン</t>
    </rPh>
    <rPh sb="53" eb="54">
      <t>　</t>
    </rPh>
    <phoneticPr fontId="3"/>
  </si>
  <si>
    <t>【区分ろ】の確認による</t>
    <rPh sb="6" eb="8">
      <t>カクニン</t>
    </rPh>
    <phoneticPr fontId="2"/>
  </si>
  <si>
    <t>【区分い】の確認による</t>
    <rPh sb="1" eb="3">
      <t>クブン</t>
    </rPh>
    <rPh sb="6" eb="8">
      <t>カクニン</t>
    </rPh>
    <phoneticPr fontId="2"/>
  </si>
  <si>
    <t>木造枠組壁工法</t>
    <rPh sb="0" eb="2">
      <t>モクゾウ</t>
    </rPh>
    <rPh sb="2" eb="4">
      <t>ワクグ</t>
    </rPh>
    <rPh sb="4" eb="5">
      <t>カベ</t>
    </rPh>
    <rPh sb="5" eb="7">
      <t>コウホウ</t>
    </rPh>
    <phoneticPr fontId="3"/>
  </si>
  <si>
    <t>　入居者設置等の理由により引き渡し時点で設置のない設備については評価対象外です。（誘導基準の暖冷房設備を除く）
　告示（下表）に記載のない設備の設置が存在する場合は仕様基準は適用できず、標準計算を行う必要があります。（例：床暖房）</t>
    <rPh sb="1" eb="4">
      <t>ニュウキョシャ</t>
    </rPh>
    <rPh sb="4" eb="6">
      <t>セッチ</t>
    </rPh>
    <rPh sb="6" eb="7">
      <t>トウ</t>
    </rPh>
    <rPh sb="8" eb="10">
      <t>リユウ</t>
    </rPh>
    <rPh sb="13" eb="14">
      <t>ヒ</t>
    </rPh>
    <rPh sb="15" eb="16">
      <t>ワタ</t>
    </rPh>
    <rPh sb="17" eb="19">
      <t>ジテン</t>
    </rPh>
    <rPh sb="20" eb="22">
      <t>セッチ</t>
    </rPh>
    <rPh sb="25" eb="27">
      <t>セツビ</t>
    </rPh>
    <rPh sb="32" eb="34">
      <t>ヒョウカ</t>
    </rPh>
    <rPh sb="34" eb="37">
      <t>タイショウガイ</t>
    </rPh>
    <rPh sb="41" eb="45">
      <t>ユウドウキジュン</t>
    </rPh>
    <rPh sb="46" eb="51">
      <t>ダンレイボウセツビ</t>
    </rPh>
    <rPh sb="52" eb="53">
      <t>ノゾ</t>
    </rPh>
    <rPh sb="57" eb="59">
      <t>コクジ</t>
    </rPh>
    <rPh sb="60" eb="62">
      <t>カヒョウ</t>
    </rPh>
    <rPh sb="64" eb="66">
      <t>キサイ</t>
    </rPh>
    <rPh sb="69" eb="71">
      <t>セツビ</t>
    </rPh>
    <rPh sb="72" eb="74">
      <t>セッチ</t>
    </rPh>
    <rPh sb="75" eb="77">
      <t>ソンザイ</t>
    </rPh>
    <rPh sb="79" eb="81">
      <t>バアイ</t>
    </rPh>
    <rPh sb="82" eb="86">
      <t>シヨウキジュン</t>
    </rPh>
    <rPh sb="87" eb="89">
      <t>テキヨウ</t>
    </rPh>
    <rPh sb="93" eb="97">
      <t>ヒョウジュンケイサン</t>
    </rPh>
    <rPh sb="98" eb="99">
      <t>オコナ</t>
    </rPh>
    <rPh sb="100" eb="102">
      <t>ヒツヨウ</t>
    </rPh>
    <rPh sb="109" eb="110">
      <t>レイ</t>
    </rPh>
    <rPh sb="111" eb="114">
      <t>ユカダンボウ</t>
    </rPh>
    <phoneticPr fontId="2"/>
  </si>
  <si>
    <t>　 浴室下部の断熱措置は、浴室床全体に断熱材（性能を問わない）設置が確認できる必要があります。（高断熱浴槽ではありません）</t>
    <rPh sb="2" eb="4">
      <t>ヨクシツ</t>
    </rPh>
    <rPh sb="4" eb="6">
      <t>カブ</t>
    </rPh>
    <rPh sb="7" eb="11">
      <t>ダンネツソチ</t>
    </rPh>
    <rPh sb="13" eb="15">
      <t>ヨクシツ</t>
    </rPh>
    <rPh sb="15" eb="16">
      <t>ユカ</t>
    </rPh>
    <rPh sb="16" eb="18">
      <t>ゼンタイ</t>
    </rPh>
    <rPh sb="19" eb="21">
      <t>ダンネツ</t>
    </rPh>
    <rPh sb="21" eb="22">
      <t>ザイ</t>
    </rPh>
    <rPh sb="23" eb="25">
      <t>セイノウ</t>
    </rPh>
    <rPh sb="26" eb="27">
      <t>ト</t>
    </rPh>
    <rPh sb="31" eb="33">
      <t>セッチ</t>
    </rPh>
    <rPh sb="34" eb="36">
      <t>カクニン</t>
    </rPh>
    <rPh sb="39" eb="41">
      <t>ヒツヨウ</t>
    </rPh>
    <rPh sb="48" eb="53">
      <t>コウダンネツヨクソウ</t>
    </rPh>
    <phoneticPr fontId="2"/>
  </si>
  <si>
    <t>　入居者設置等の理由により引き渡し時点で設置のない設備については評価対象外です。（誘導基準の暖冷房設備を除く）
　告示（下表）に記載のない設備の設置が存在する場合は仕様基準は適用できず、標準計算を行う必要があります。
　（例：床暖房、ハイブリッド給湯器、給湯暖房一体型給湯器、ルームエアコンによる全館空調）</t>
    <rPh sb="1" eb="4">
      <t>ニュウキョシャ</t>
    </rPh>
    <rPh sb="4" eb="6">
      <t>セッチ</t>
    </rPh>
    <rPh sb="6" eb="7">
      <t>トウ</t>
    </rPh>
    <rPh sb="8" eb="10">
      <t>リユウ</t>
    </rPh>
    <rPh sb="13" eb="14">
      <t>ヒ</t>
    </rPh>
    <rPh sb="15" eb="16">
      <t>ワタ</t>
    </rPh>
    <rPh sb="17" eb="19">
      <t>ジテン</t>
    </rPh>
    <rPh sb="20" eb="22">
      <t>セッチ</t>
    </rPh>
    <rPh sb="25" eb="27">
      <t>セツビ</t>
    </rPh>
    <rPh sb="32" eb="34">
      <t>ヒョウカ</t>
    </rPh>
    <rPh sb="34" eb="37">
      <t>タイショウガイ</t>
    </rPh>
    <rPh sb="41" eb="45">
      <t>ユウドウキジュン</t>
    </rPh>
    <rPh sb="46" eb="51">
      <t>ダンレイボウセツビ</t>
    </rPh>
    <rPh sb="52" eb="53">
      <t>ノゾ</t>
    </rPh>
    <rPh sb="57" eb="59">
      <t>コクジ</t>
    </rPh>
    <rPh sb="60" eb="62">
      <t>カヒョウ</t>
    </rPh>
    <rPh sb="64" eb="66">
      <t>キサイ</t>
    </rPh>
    <rPh sb="69" eb="71">
      <t>セツビ</t>
    </rPh>
    <rPh sb="72" eb="74">
      <t>セッチ</t>
    </rPh>
    <rPh sb="75" eb="77">
      <t>ソンザイ</t>
    </rPh>
    <rPh sb="79" eb="81">
      <t>バアイ</t>
    </rPh>
    <rPh sb="82" eb="86">
      <t>シヨウキジュン</t>
    </rPh>
    <rPh sb="87" eb="89">
      <t>テキヨウ</t>
    </rPh>
    <rPh sb="93" eb="97">
      <t>ヒョウジュンケイサン</t>
    </rPh>
    <rPh sb="98" eb="99">
      <t>オコナ</t>
    </rPh>
    <rPh sb="100" eb="102">
      <t>ヒツヨウ</t>
    </rPh>
    <rPh sb="111" eb="112">
      <t>レイ</t>
    </rPh>
    <rPh sb="113" eb="116">
      <t>ユカダンボウ</t>
    </rPh>
    <rPh sb="123" eb="126">
      <t>キュウトウキ</t>
    </rPh>
    <rPh sb="127" eb="129">
      <t>キュウトウ</t>
    </rPh>
    <rPh sb="129" eb="131">
      <t>ダンボウ</t>
    </rPh>
    <rPh sb="131" eb="134">
      <t>イッタイガタ</t>
    </rPh>
    <rPh sb="134" eb="137">
      <t>キュウトウキ</t>
    </rPh>
    <rPh sb="148" eb="150">
      <t>ゼンカン</t>
    </rPh>
    <rPh sb="150" eb="152">
      <t>クウチョウ</t>
    </rPh>
    <phoneticPr fontId="2"/>
  </si>
  <si>
    <t>ver.20250401-6</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</si>
</sst>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
  </numFmts>
  <fonts count="15" x14ac:knownFonts="1">
    <font>
      <sz val="11"/>
      <color theme="1"/>
      <name val="游ゴシック"/>
      <family val="2"/>
      <charset val="128"/>
      <scheme val="minor"/>
    </font>
    <font>
      <sz val="9"/>
      <color theme="1"/>
      <name val="游ゴシック"/>
      <family val="3"/>
      <charset val="128"/>
    </font>
    <font>
      <sz val="6"/>
      <name val="游ゴシック"/>
      <family val="2"/>
      <charset val="128"/>
      <scheme val="minor"/>
    </font>
    <font>
      <sz val="6"/>
      <name val="ＭＳ Ｐゴシック"/>
      <family val="3"/>
      <charset val="128"/>
    </font>
    <font>
      <b/>
      <sz val="11"/>
      <color theme="0"/>
      <name val="游ゴシック"/>
      <family val="3"/>
      <charset val="128"/>
    </font>
    <font>
      <b/>
      <sz val="9"/>
      <color theme="1"/>
      <name val="游ゴシック"/>
      <family val="3"/>
      <charset val="128"/>
    </font>
    <font>
      <sz val="8"/>
      <color theme="1"/>
      <name val="游ゴシック"/>
      <family val="3"/>
      <charset val="128"/>
    </font>
    <font>
      <b/>
      <sz val="9"/>
      <color rgb="FFFFC000"/>
      <name val="游ゴシック"/>
      <family val="3"/>
      <charset val="128"/>
    </font>
    <font>
      <b/>
      <sz val="9"/>
      <color rgb="FFFFFF00"/>
      <name val="游ゴシック"/>
      <family val="3"/>
      <charset val="128"/>
    </font>
    <font>
      <b/>
      <sz val="9"/>
      <color rgb="FF00FF00"/>
      <name val="游ゴシック"/>
      <family val="3"/>
      <charset val="128"/>
    </font>
    <font>
      <b/>
      <sz val="9"/>
      <color rgb="FFFF0000"/>
      <name val="游ゴシック"/>
      <family val="3"/>
      <charset val="128"/>
    </font>
    <font>
      <b/>
      <sz val="10"/>
      <color theme="1"/>
      <name val="游ゴシック"/>
      <family val="3"/>
      <charset val="128"/>
    </font>
    <font>
      <b/>
      <sz val="9"/>
      <color theme="7" tint="0.39997558519241921"/>
      <name val="游ゴシック"/>
      <family val="3"/>
      <charset val="128"/>
    </font>
    <font>
      <b/>
      <u/>
      <sz val="9"/>
      <color theme="1"/>
      <name val="游ゴシック"/>
      <family val="3"/>
      <charset val="128"/>
    </font>
    <font>
      <sz val="9"/>
      <color rgb="FFFF0000"/>
      <name val="游ゴシック"/>
      <family val="3"/>
      <charset val="128"/>
    </font>
  </fonts>
  <fills count="6">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rgb="FFFFFF00"/>
        <bgColor indexed="64"/>
      </patternFill>
    </fill>
    <fill>
      <patternFill patternType="solid">
        <fgColor rgb="FFFFC000"/>
        <bgColor indexed="64"/>
      </patternFill>
    </fill>
  </fills>
  <borders count="7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style="hair">
        <color indexed="64"/>
      </right>
      <top style="hair">
        <color indexed="64"/>
      </top>
      <bottom/>
      <diagonal/>
    </border>
    <border>
      <left style="thin">
        <color indexed="64"/>
      </left>
      <right style="thin">
        <color indexed="64"/>
      </right>
      <top style="thin">
        <color indexed="64"/>
      </top>
      <bottom style="thin">
        <color indexed="64"/>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hair">
        <color indexed="64"/>
      </right>
      <top style="hair">
        <color indexed="64"/>
      </top>
      <bottom style="thin">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thin">
        <color indexed="64"/>
      </right>
      <top style="hair">
        <color indexed="64"/>
      </top>
      <bottom style="hair">
        <color indexed="64"/>
      </bottom>
      <diagonal style="hair">
        <color indexed="64"/>
      </diagonal>
    </border>
    <border diagonalUp="1">
      <left style="thin">
        <color indexed="64"/>
      </left>
      <right/>
      <top style="hair">
        <color indexed="64"/>
      </top>
      <bottom style="thin">
        <color indexed="64"/>
      </bottom>
      <diagonal style="hair">
        <color indexed="64"/>
      </diagonal>
    </border>
    <border diagonalUp="1">
      <left/>
      <right/>
      <top style="hair">
        <color indexed="64"/>
      </top>
      <bottom style="thin">
        <color indexed="64"/>
      </bottom>
      <diagonal style="hair">
        <color indexed="64"/>
      </diagonal>
    </border>
    <border diagonalUp="1">
      <left/>
      <right style="thin">
        <color indexed="64"/>
      </right>
      <top style="hair">
        <color indexed="64"/>
      </top>
      <bottom style="thin">
        <color indexed="64"/>
      </bottom>
      <diagonal style="hair">
        <color indexed="64"/>
      </diagonal>
    </border>
    <border diagonalUp="1">
      <left style="thin">
        <color indexed="64"/>
      </left>
      <right/>
      <top style="hair">
        <color indexed="64"/>
      </top>
      <bottom/>
      <diagonal style="hair">
        <color indexed="64"/>
      </diagonal>
    </border>
    <border diagonalUp="1">
      <left/>
      <right/>
      <top style="hair">
        <color indexed="64"/>
      </top>
      <bottom/>
      <diagonal style="hair">
        <color indexed="64"/>
      </diagonal>
    </border>
    <border diagonalUp="1">
      <left/>
      <right style="thin">
        <color indexed="64"/>
      </right>
      <top style="hair">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right style="hair">
        <color indexed="64"/>
      </right>
      <top/>
      <bottom style="thin">
        <color indexed="64"/>
      </bottom>
      <diagonal/>
    </border>
  </borders>
  <cellStyleXfs count="1">
    <xf numFmtId="0" fontId="0" fillId="0" borderId="0">
      <alignment vertical="center"/>
    </xf>
  </cellStyleXfs>
  <cellXfs count="217">
    <xf numFmtId="0" fontId="0" fillId="0" borderId="0" xfId="0">
      <alignment vertical="center"/>
    </xf>
    <xf numFmtId="0" fontId="1" fillId="2" borderId="0" xfId="0" applyFont="1" applyFill="1">
      <alignment vertical="center"/>
    </xf>
    <xf numFmtId="0" fontId="1" fillId="2" borderId="0" xfId="0" applyFont="1" applyFill="1" applyAlignment="1">
      <alignment horizontal="right" vertical="center"/>
    </xf>
    <xf numFmtId="0" fontId="1" fillId="4" borderId="10" xfId="0" applyFont="1" applyFill="1" applyBorder="1" applyAlignment="1" applyProtection="1">
      <alignment horizontal="center" vertical="center"/>
      <protection locked="0"/>
    </xf>
    <xf numFmtId="0" fontId="1" fillId="4" borderId="13" xfId="0" applyFont="1" applyFill="1" applyBorder="1" applyAlignment="1" applyProtection="1">
      <alignment horizontal="center" vertical="center"/>
      <protection locked="0"/>
    </xf>
    <xf numFmtId="0" fontId="1" fillId="4" borderId="15" xfId="0" applyFont="1" applyFill="1" applyBorder="1" applyAlignment="1" applyProtection="1">
      <alignment horizontal="center" vertical="center"/>
      <protection locked="0"/>
    </xf>
    <xf numFmtId="0" fontId="1" fillId="4" borderId="18" xfId="0" applyFont="1" applyFill="1" applyBorder="1" applyAlignment="1" applyProtection="1">
      <alignment horizontal="center" vertical="center"/>
      <protection locked="0"/>
    </xf>
    <xf numFmtId="0" fontId="1" fillId="4" borderId="12" xfId="0" applyFont="1" applyFill="1" applyBorder="1" applyAlignment="1" applyProtection="1">
      <alignment horizontal="center" vertical="center"/>
      <protection locked="0"/>
    </xf>
    <xf numFmtId="0" fontId="1" fillId="4" borderId="19" xfId="0" applyFont="1" applyFill="1" applyBorder="1" applyAlignment="1" applyProtection="1">
      <alignment horizontal="center" vertical="center"/>
      <protection locked="0"/>
    </xf>
    <xf numFmtId="0" fontId="1" fillId="4" borderId="9"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4" borderId="0" xfId="0" applyFont="1" applyFill="1" applyAlignment="1" applyProtection="1">
      <alignment horizontal="center" vertical="top"/>
      <protection locked="0"/>
    </xf>
    <xf numFmtId="0" fontId="1" fillId="4" borderId="16" xfId="0" applyFont="1" applyFill="1" applyBorder="1" applyAlignment="1" applyProtection="1">
      <alignment horizontal="center" vertical="top"/>
      <protection locked="0"/>
    </xf>
    <xf numFmtId="0" fontId="1" fillId="4" borderId="3" xfId="0" applyFont="1" applyFill="1" applyBorder="1" applyAlignment="1" applyProtection="1">
      <alignment horizontal="center"/>
      <protection locked="0"/>
    </xf>
    <xf numFmtId="0" fontId="1" fillId="4" borderId="9" xfId="0" applyFont="1" applyFill="1" applyBorder="1" applyAlignment="1" applyProtection="1">
      <alignment horizontal="center" vertical="center"/>
      <protection locked="0"/>
    </xf>
    <xf numFmtId="0" fontId="1" fillId="2" borderId="0" xfId="0" applyFont="1" applyFill="1" applyAlignment="1">
      <alignment horizontal="left" vertical="top" wrapText="1"/>
    </xf>
    <xf numFmtId="0" fontId="1" fillId="4" borderId="2" xfId="0" applyFont="1" applyFill="1" applyBorder="1" applyAlignment="1" applyProtection="1">
      <alignment horizontal="center" vertical="top"/>
      <protection locked="0"/>
    </xf>
    <xf numFmtId="0" fontId="1" fillId="4" borderId="5" xfId="0" applyFont="1" applyFill="1" applyBorder="1" applyAlignment="1" applyProtection="1">
      <alignment horizontal="center" vertical="top"/>
      <protection locked="0"/>
    </xf>
    <xf numFmtId="0" fontId="1" fillId="4" borderId="7" xfId="0" applyFont="1" applyFill="1" applyBorder="1" applyAlignment="1" applyProtection="1">
      <alignment horizontal="center" vertical="top"/>
      <protection locked="0"/>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8" xfId="0" applyFont="1" applyFill="1" applyBorder="1" applyAlignment="1">
      <alignment horizontal="left" vertical="top" wrapText="1"/>
    </xf>
    <xf numFmtId="0" fontId="5" fillId="5" borderId="2" xfId="0" applyFont="1" applyFill="1" applyBorder="1" applyAlignment="1">
      <alignment horizontal="center" vertical="center"/>
    </xf>
    <xf numFmtId="0" fontId="5" fillId="5" borderId="4" xfId="0" applyFont="1" applyFill="1" applyBorder="1" applyAlignment="1">
      <alignment horizontal="center" vertical="center"/>
    </xf>
    <xf numFmtId="0" fontId="5" fillId="5" borderId="5" xfId="0" applyFont="1" applyFill="1" applyBorder="1" applyAlignment="1">
      <alignment horizontal="center" vertical="center"/>
    </xf>
    <xf numFmtId="0" fontId="5" fillId="5" borderId="6" xfId="0" applyFont="1" applyFill="1" applyBorder="1" applyAlignment="1">
      <alignment horizontal="center" vertical="center"/>
    </xf>
    <xf numFmtId="0" fontId="5" fillId="5" borderId="7" xfId="0" applyFont="1" applyFill="1" applyBorder="1" applyAlignment="1">
      <alignment horizontal="center" vertical="center"/>
    </xf>
    <xf numFmtId="0" fontId="5" fillId="5" borderId="8" xfId="0" applyFont="1" applyFill="1" applyBorder="1" applyAlignment="1">
      <alignment horizontal="center" vertical="center"/>
    </xf>
    <xf numFmtId="0" fontId="1" fillId="4" borderId="15" xfId="0" applyFont="1" applyFill="1" applyBorder="1" applyAlignment="1" applyProtection="1">
      <alignment horizontal="center" vertical="top"/>
      <protection locked="0"/>
    </xf>
    <xf numFmtId="0" fontId="1" fillId="4" borderId="22" xfId="0" applyFont="1" applyFill="1" applyBorder="1" applyAlignment="1" applyProtection="1">
      <alignment horizontal="center" vertical="top"/>
      <protection locked="0"/>
    </xf>
    <xf numFmtId="0" fontId="1" fillId="4" borderId="20" xfId="0" applyFont="1" applyFill="1" applyBorder="1" applyAlignment="1" applyProtection="1">
      <alignment horizontal="center" vertical="top"/>
      <protection locked="0"/>
    </xf>
    <xf numFmtId="0" fontId="1" fillId="2" borderId="42" xfId="0" applyFont="1" applyFill="1" applyBorder="1" applyAlignment="1">
      <alignment horizontal="left" vertical="top"/>
    </xf>
    <xf numFmtId="0" fontId="1" fillId="2" borderId="0" xfId="0" applyFont="1" applyFill="1" applyAlignment="1">
      <alignment horizontal="left" vertical="top"/>
    </xf>
    <xf numFmtId="0" fontId="1" fillId="2" borderId="6" xfId="0" applyFont="1" applyFill="1" applyBorder="1" applyAlignment="1">
      <alignment horizontal="left" vertical="top"/>
    </xf>
    <xf numFmtId="0" fontId="5" fillId="5" borderId="49" xfId="0" applyFont="1" applyFill="1" applyBorder="1" applyAlignment="1">
      <alignment horizontal="center" vertical="top"/>
    </xf>
    <xf numFmtId="0" fontId="5" fillId="5" borderId="13" xfId="0" applyFont="1" applyFill="1" applyBorder="1" applyAlignment="1">
      <alignment horizontal="center" vertical="top"/>
    </xf>
    <xf numFmtId="0" fontId="5" fillId="5" borderId="14" xfId="0" applyFont="1" applyFill="1" applyBorder="1" applyAlignment="1">
      <alignment horizontal="center" vertical="top"/>
    </xf>
    <xf numFmtId="0" fontId="1" fillId="5" borderId="26" xfId="0" applyFont="1" applyFill="1" applyBorder="1" applyAlignment="1">
      <alignment horizontal="center" vertical="top"/>
    </xf>
    <xf numFmtId="0" fontId="1" fillId="5" borderId="24" xfId="0" applyFont="1" applyFill="1" applyBorder="1" applyAlignment="1">
      <alignment horizontal="center" vertical="top"/>
    </xf>
    <xf numFmtId="0" fontId="1" fillId="2" borderId="1" xfId="0" applyFont="1" applyFill="1" applyBorder="1" applyAlignment="1">
      <alignment horizontal="right" vertical="top"/>
    </xf>
    <xf numFmtId="0" fontId="1" fillId="4" borderId="0" xfId="0" applyFont="1" applyFill="1" applyAlignment="1" applyProtection="1">
      <alignment horizontal="center" vertical="top"/>
      <protection locked="0"/>
    </xf>
    <xf numFmtId="0" fontId="1" fillId="4" borderId="1" xfId="0" applyFont="1" applyFill="1" applyBorder="1" applyAlignment="1" applyProtection="1">
      <alignment horizontal="center" vertical="top"/>
      <protection locked="0"/>
    </xf>
    <xf numFmtId="0" fontId="1" fillId="2" borderId="3" xfId="0" applyFont="1" applyFill="1" applyBorder="1" applyAlignment="1">
      <alignment horizontal="left" vertical="top"/>
    </xf>
    <xf numFmtId="0" fontId="1" fillId="2" borderId="4" xfId="0" applyFont="1" applyFill="1" applyBorder="1" applyAlignment="1">
      <alignment horizontal="left" vertical="top"/>
    </xf>
    <xf numFmtId="0" fontId="1" fillId="2" borderId="0" xfId="0" applyFont="1" applyFill="1" applyAlignment="1">
      <alignment horizontal="center" vertical="top"/>
    </xf>
    <xf numFmtId="0" fontId="1" fillId="2" borderId="43" xfId="0" applyFont="1" applyFill="1" applyBorder="1" applyAlignment="1">
      <alignment horizontal="center" vertical="top"/>
    </xf>
    <xf numFmtId="0" fontId="1" fillId="2" borderId="70" xfId="0" applyFont="1" applyFill="1" applyBorder="1" applyAlignment="1">
      <alignment horizontal="right" vertical="top"/>
    </xf>
    <xf numFmtId="0" fontId="6" fillId="2" borderId="21" xfId="0" applyFont="1" applyFill="1" applyBorder="1" applyAlignment="1">
      <alignment horizontal="center" vertical="center" wrapText="1"/>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5" xfId="0" applyFont="1" applyFill="1" applyBorder="1" applyAlignment="1">
      <alignment horizontal="center" vertical="center"/>
    </xf>
    <xf numFmtId="0" fontId="6" fillId="2" borderId="26" xfId="0" applyFont="1" applyFill="1" applyBorder="1" applyAlignment="1">
      <alignment horizontal="center" vertical="center"/>
    </xf>
    <xf numFmtId="0" fontId="1" fillId="2" borderId="20" xfId="0" applyFont="1" applyFill="1" applyBorder="1" applyAlignment="1">
      <alignment horizontal="center" vertical="center" wrapText="1"/>
    </xf>
    <xf numFmtId="0" fontId="1" fillId="2" borderId="21" xfId="0" applyFont="1" applyFill="1" applyBorder="1" applyAlignment="1">
      <alignment horizontal="center" vertical="center"/>
    </xf>
    <xf numFmtId="0" fontId="1" fillId="2" borderId="24"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4" xfId="0" applyFont="1" applyFill="1" applyBorder="1" applyAlignment="1">
      <alignment horizontal="center" vertical="center"/>
    </xf>
    <xf numFmtId="177" fontId="1" fillId="2" borderId="21" xfId="0" applyNumberFormat="1" applyFont="1" applyFill="1" applyBorder="1" applyAlignment="1">
      <alignment horizontal="center" vertical="center"/>
    </xf>
    <xf numFmtId="177" fontId="1" fillId="2" borderId="22" xfId="0" applyNumberFormat="1" applyFont="1" applyFill="1" applyBorder="1" applyAlignment="1">
      <alignment horizontal="center" vertical="center"/>
    </xf>
    <xf numFmtId="0" fontId="1" fillId="2" borderId="13" xfId="0" applyFont="1" applyFill="1" applyBorder="1" applyAlignment="1">
      <alignment horizontal="left" vertical="center"/>
    </xf>
    <xf numFmtId="0" fontId="1" fillId="2" borderId="10" xfId="0" applyFont="1" applyFill="1" applyBorder="1" applyAlignment="1">
      <alignment horizontal="left" vertical="center"/>
    </xf>
    <xf numFmtId="0" fontId="1" fillId="2" borderId="37" xfId="0" applyFont="1" applyFill="1" applyBorder="1" applyAlignment="1">
      <alignment horizontal="left" vertical="center"/>
    </xf>
    <xf numFmtId="177" fontId="1" fillId="2" borderId="25" xfId="0" applyNumberFormat="1" applyFont="1" applyFill="1" applyBorder="1" applyAlignment="1">
      <alignment horizontal="center" vertical="center"/>
    </xf>
    <xf numFmtId="177" fontId="1" fillId="2" borderId="26" xfId="0" applyNumberFormat="1" applyFont="1" applyFill="1" applyBorder="1" applyAlignment="1">
      <alignment horizontal="center" vertical="center"/>
    </xf>
    <xf numFmtId="0" fontId="1" fillId="4" borderId="20" xfId="0" applyFont="1" applyFill="1" applyBorder="1" applyAlignment="1" applyProtection="1">
      <alignment horizontal="left" vertical="center" shrinkToFit="1"/>
      <protection locked="0"/>
    </xf>
    <xf numFmtId="0" fontId="1" fillId="4" borderId="21" xfId="0" applyFont="1" applyFill="1" applyBorder="1" applyAlignment="1" applyProtection="1">
      <alignment horizontal="left" vertical="center" shrinkToFit="1"/>
      <protection locked="0"/>
    </xf>
    <xf numFmtId="0" fontId="1" fillId="4" borderId="21" xfId="0" applyFont="1" applyFill="1" applyBorder="1" applyAlignment="1" applyProtection="1">
      <alignment horizontal="center" vertical="center"/>
      <protection locked="0"/>
    </xf>
    <xf numFmtId="176" fontId="1" fillId="5" borderId="21" xfId="0" applyNumberFormat="1" applyFont="1" applyFill="1" applyBorder="1" applyAlignment="1">
      <alignment horizontal="center" vertical="center"/>
    </xf>
    <xf numFmtId="176" fontId="1" fillId="5" borderId="22" xfId="0" applyNumberFormat="1" applyFont="1" applyFill="1" applyBorder="1" applyAlignment="1">
      <alignment horizontal="center" vertical="center"/>
    </xf>
    <xf numFmtId="177" fontId="1" fillId="2" borderId="20" xfId="0" applyNumberFormat="1" applyFont="1" applyFill="1" applyBorder="1" applyAlignment="1">
      <alignment horizontal="center" vertical="center"/>
    </xf>
    <xf numFmtId="0" fontId="1" fillId="4" borderId="24" xfId="0" applyFont="1" applyFill="1" applyBorder="1" applyAlignment="1" applyProtection="1">
      <alignment horizontal="left" vertical="center" shrinkToFit="1"/>
      <protection locked="0"/>
    </xf>
    <xf numFmtId="0" fontId="1" fillId="4" borderId="25" xfId="0" applyFont="1" applyFill="1" applyBorder="1" applyAlignment="1" applyProtection="1">
      <alignment horizontal="left" vertical="center" shrinkToFit="1"/>
      <protection locked="0"/>
    </xf>
    <xf numFmtId="0" fontId="1" fillId="4" borderId="25" xfId="0" applyFont="1" applyFill="1" applyBorder="1" applyAlignment="1" applyProtection="1">
      <alignment horizontal="center" vertical="center"/>
      <protection locked="0"/>
    </xf>
    <xf numFmtId="176" fontId="1" fillId="5" borderId="25" xfId="0" applyNumberFormat="1" applyFont="1" applyFill="1" applyBorder="1" applyAlignment="1">
      <alignment horizontal="center" vertical="center"/>
    </xf>
    <xf numFmtId="176" fontId="1" fillId="5" borderId="26" xfId="0" applyNumberFormat="1" applyFont="1" applyFill="1" applyBorder="1" applyAlignment="1">
      <alignment horizontal="center" vertical="center"/>
    </xf>
    <xf numFmtId="177" fontId="1" fillId="2" borderId="24" xfId="0" applyNumberFormat="1" applyFont="1" applyFill="1" applyBorder="1" applyAlignment="1">
      <alignment horizontal="center" vertical="center"/>
    </xf>
    <xf numFmtId="0" fontId="1" fillId="4" borderId="28" xfId="0" applyFont="1" applyFill="1" applyBorder="1" applyAlignment="1" applyProtection="1">
      <alignment horizontal="center" vertical="center"/>
      <protection locked="0"/>
    </xf>
    <xf numFmtId="0" fontId="1" fillId="2" borderId="19" xfId="0" applyFont="1" applyFill="1" applyBorder="1" applyAlignment="1">
      <alignment horizontal="left" vertical="center"/>
    </xf>
    <xf numFmtId="0" fontId="1" fillId="4" borderId="35" xfId="0" applyFont="1" applyFill="1" applyBorder="1" applyAlignment="1" applyProtection="1">
      <alignment horizontal="center" vertical="center"/>
      <protection locked="0"/>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1" fillId="2" borderId="36" xfId="0" applyFont="1" applyFill="1" applyBorder="1" applyAlignment="1">
      <alignment horizontal="center" vertical="center"/>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6" xfId="0" applyFont="1" applyFill="1" applyBorder="1" applyAlignment="1">
      <alignment horizontal="center" vertical="center"/>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1" fillId="4" borderId="36" xfId="0" applyFont="1" applyFill="1" applyBorder="1" applyAlignment="1" applyProtection="1">
      <alignment horizontal="center" vertical="center"/>
      <protection locked="0"/>
    </xf>
    <xf numFmtId="0" fontId="1" fillId="4" borderId="3" xfId="0" applyFont="1" applyFill="1" applyBorder="1" applyAlignment="1" applyProtection="1">
      <alignment horizontal="center" vertical="top"/>
      <protection locked="0"/>
    </xf>
    <xf numFmtId="0" fontId="11" fillId="2" borderId="0" xfId="0" applyFont="1" applyFill="1" applyAlignment="1">
      <alignment horizontal="left" vertical="center"/>
    </xf>
    <xf numFmtId="0" fontId="1" fillId="2" borderId="1" xfId="0" applyFont="1" applyFill="1" applyBorder="1" applyAlignment="1">
      <alignment horizontal="left" vertical="top"/>
    </xf>
    <xf numFmtId="0" fontId="1" fillId="2" borderId="10" xfId="0" applyFont="1" applyFill="1" applyBorder="1" applyAlignment="1">
      <alignment horizontal="left" vertical="top"/>
    </xf>
    <xf numFmtId="0" fontId="1" fillId="2" borderId="11" xfId="0" applyFont="1" applyFill="1" applyBorder="1" applyAlignment="1">
      <alignment horizontal="left" vertical="top"/>
    </xf>
    <xf numFmtId="0" fontId="1" fillId="2" borderId="8" xfId="0" applyFont="1" applyFill="1" applyBorder="1" applyAlignment="1">
      <alignment horizontal="left" vertical="top"/>
    </xf>
    <xf numFmtId="0" fontId="1" fillId="2" borderId="31"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2" borderId="61" xfId="0" applyFont="1" applyFill="1" applyBorder="1" applyAlignment="1">
      <alignment horizontal="left"/>
    </xf>
    <xf numFmtId="0" fontId="1" fillId="2" borderId="62" xfId="0" applyFont="1" applyFill="1" applyBorder="1" applyAlignment="1">
      <alignment horizontal="left"/>
    </xf>
    <xf numFmtId="0" fontId="1" fillId="2" borderId="63" xfId="0" applyFont="1" applyFill="1" applyBorder="1" applyAlignment="1">
      <alignment horizontal="left"/>
    </xf>
    <xf numFmtId="0" fontId="1" fillId="2" borderId="64" xfId="0" applyFont="1" applyFill="1" applyBorder="1" applyAlignment="1">
      <alignment horizontal="left"/>
    </xf>
    <xf numFmtId="0" fontId="1" fillId="2" borderId="65" xfId="0" applyFont="1" applyFill="1" applyBorder="1" applyAlignment="1">
      <alignment horizontal="left"/>
    </xf>
    <xf numFmtId="0" fontId="1" fillId="2" borderId="66" xfId="0" applyFont="1" applyFill="1" applyBorder="1" applyAlignment="1">
      <alignment horizontal="left"/>
    </xf>
    <xf numFmtId="0" fontId="1" fillId="2" borderId="67" xfId="0" applyFont="1" applyFill="1" applyBorder="1" applyAlignment="1">
      <alignment horizontal="left"/>
    </xf>
    <xf numFmtId="0" fontId="1" fillId="2" borderId="68" xfId="0" applyFont="1" applyFill="1" applyBorder="1" applyAlignment="1">
      <alignment horizontal="left"/>
    </xf>
    <xf numFmtId="0" fontId="1" fillId="2" borderId="69" xfId="0" applyFont="1" applyFill="1" applyBorder="1" applyAlignment="1">
      <alignment horizontal="left"/>
    </xf>
    <xf numFmtId="0" fontId="1" fillId="4" borderId="46" xfId="0" applyFont="1" applyFill="1" applyBorder="1" applyAlignment="1" applyProtection="1">
      <alignment horizontal="center" vertical="top"/>
      <protection locked="0"/>
    </xf>
    <xf numFmtId="0" fontId="1" fillId="2" borderId="16" xfId="0" applyFont="1" applyFill="1" applyBorder="1" applyAlignment="1">
      <alignment horizontal="left" vertical="top"/>
    </xf>
    <xf numFmtId="0" fontId="1" fillId="2" borderId="17" xfId="0" applyFont="1" applyFill="1" applyBorder="1" applyAlignment="1">
      <alignment horizontal="left" vertical="top"/>
    </xf>
    <xf numFmtId="0" fontId="1" fillId="2" borderId="16" xfId="0" applyFont="1" applyFill="1" applyBorder="1" applyAlignment="1">
      <alignment horizontal="left" vertical="top" wrapText="1"/>
    </xf>
    <xf numFmtId="0" fontId="1" fillId="2" borderId="17" xfId="0" applyFont="1" applyFill="1" applyBorder="1" applyAlignment="1">
      <alignment horizontal="left" vertical="top" wrapText="1"/>
    </xf>
    <xf numFmtId="0" fontId="5" fillId="5" borderId="19" xfId="0" applyFont="1" applyFill="1" applyBorder="1" applyAlignment="1">
      <alignment horizontal="center" vertical="center"/>
    </xf>
    <xf numFmtId="0" fontId="5" fillId="5" borderId="23" xfId="0" applyFont="1" applyFill="1" applyBorder="1" applyAlignment="1">
      <alignment horizontal="center" vertical="center"/>
    </xf>
    <xf numFmtId="0" fontId="5" fillId="5" borderId="26" xfId="0" applyFont="1" applyFill="1" applyBorder="1" applyAlignment="1">
      <alignment horizontal="center" vertical="top"/>
    </xf>
    <xf numFmtId="0" fontId="5" fillId="5" borderId="30" xfId="0" applyFont="1" applyFill="1" applyBorder="1" applyAlignment="1">
      <alignment horizontal="center" vertical="top"/>
    </xf>
    <xf numFmtId="0" fontId="1" fillId="2" borderId="43" xfId="0" applyFont="1" applyFill="1" applyBorder="1" applyAlignment="1">
      <alignment horizontal="left" vertical="top"/>
    </xf>
    <xf numFmtId="0" fontId="5" fillId="5" borderId="13" xfId="0" applyFont="1" applyFill="1" applyBorder="1" applyAlignment="1">
      <alignment horizontal="center" vertical="center"/>
    </xf>
    <xf numFmtId="0" fontId="5" fillId="5" borderId="14" xfId="0" applyFont="1" applyFill="1" applyBorder="1" applyAlignment="1">
      <alignment horizontal="center" vertical="center"/>
    </xf>
    <xf numFmtId="176" fontId="1" fillId="5" borderId="40" xfId="0" applyNumberFormat="1" applyFont="1" applyFill="1" applyBorder="1" applyAlignment="1">
      <alignment horizontal="center" vertical="center"/>
    </xf>
    <xf numFmtId="176" fontId="1" fillId="5" borderId="19" xfId="0" applyNumberFormat="1" applyFont="1" applyFill="1" applyBorder="1" applyAlignment="1">
      <alignment horizontal="center" vertical="center"/>
    </xf>
    <xf numFmtId="176" fontId="1" fillId="5" borderId="23" xfId="0" applyNumberFormat="1" applyFont="1" applyFill="1" applyBorder="1" applyAlignment="1">
      <alignment horizontal="center" vertical="center"/>
    </xf>
    <xf numFmtId="0" fontId="1" fillId="2" borderId="3" xfId="0" applyFont="1" applyFill="1" applyBorder="1" applyAlignment="1">
      <alignment horizontal="left"/>
    </xf>
    <xf numFmtId="0" fontId="4" fillId="3" borderId="0" xfId="0" applyFont="1" applyFill="1" applyAlignment="1">
      <alignment horizontal="center" vertical="center"/>
    </xf>
    <xf numFmtId="0" fontId="11" fillId="2" borderId="1" xfId="0" applyFont="1" applyFill="1" applyBorder="1" applyAlignment="1">
      <alignment horizontal="lef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6" fillId="2" borderId="16" xfId="0" applyFont="1" applyFill="1" applyBorder="1" applyAlignment="1">
      <alignment horizontal="left" vertical="center"/>
    </xf>
    <xf numFmtId="0" fontId="6" fillId="2" borderId="17" xfId="0" applyFont="1" applyFill="1" applyBorder="1" applyAlignment="1">
      <alignment horizontal="left" vertical="center"/>
    </xf>
    <xf numFmtId="0" fontId="6" fillId="2" borderId="22"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5" fillId="5" borderId="49" xfId="0" applyFont="1" applyFill="1" applyBorder="1" applyAlignment="1">
      <alignment horizontal="center" vertical="center"/>
    </xf>
    <xf numFmtId="176" fontId="1" fillId="5" borderId="28" xfId="0" applyNumberFormat="1" applyFont="1" applyFill="1" applyBorder="1" applyAlignment="1">
      <alignment horizontal="center" vertical="center"/>
    </xf>
    <xf numFmtId="176" fontId="1" fillId="5" borderId="29" xfId="0" applyNumberFormat="1" applyFont="1" applyFill="1" applyBorder="1" applyAlignment="1">
      <alignment horizontal="center" vertical="center"/>
    </xf>
    <xf numFmtId="177" fontId="1" fillId="2" borderId="27" xfId="0" applyNumberFormat="1" applyFont="1" applyFill="1" applyBorder="1" applyAlignment="1">
      <alignment horizontal="center" vertical="center"/>
    </xf>
    <xf numFmtId="177" fontId="1" fillId="2" borderId="28" xfId="0" applyNumberFormat="1" applyFont="1" applyFill="1" applyBorder="1" applyAlignment="1">
      <alignment horizontal="center" vertical="center"/>
    </xf>
    <xf numFmtId="177" fontId="1" fillId="2" borderId="29" xfId="0" applyNumberFormat="1" applyFont="1" applyFill="1" applyBorder="1" applyAlignment="1">
      <alignment horizontal="center" vertical="center"/>
    </xf>
    <xf numFmtId="0" fontId="5" fillId="5" borderId="16" xfId="0" applyFont="1" applyFill="1" applyBorder="1" applyAlignment="1">
      <alignment horizontal="center" vertical="center"/>
    </xf>
    <xf numFmtId="0" fontId="5" fillId="5" borderId="17" xfId="0" applyFont="1" applyFill="1" applyBorder="1" applyAlignment="1">
      <alignment horizontal="center" vertical="center"/>
    </xf>
    <xf numFmtId="0" fontId="5" fillId="5" borderId="2"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6"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1" fillId="2" borderId="47" xfId="0" applyFont="1" applyFill="1" applyBorder="1" applyAlignment="1">
      <alignment horizontal="left" vertical="top" wrapText="1"/>
    </xf>
    <xf numFmtId="0" fontId="1" fillId="2" borderId="48" xfId="0" applyFont="1" applyFill="1" applyBorder="1" applyAlignment="1">
      <alignment horizontal="left" vertical="top" wrapText="1"/>
    </xf>
    <xf numFmtId="0" fontId="1" fillId="2" borderId="13" xfId="0" applyFont="1" applyFill="1" applyBorder="1" applyAlignment="1">
      <alignment horizontal="left" vertical="top"/>
    </xf>
    <xf numFmtId="0" fontId="1" fillId="2" borderId="14" xfId="0" applyFont="1" applyFill="1" applyBorder="1" applyAlignment="1">
      <alignment horizontal="left" vertical="top"/>
    </xf>
    <xf numFmtId="0" fontId="1" fillId="4" borderId="34" xfId="0" applyFont="1" applyFill="1" applyBorder="1" applyAlignment="1" applyProtection="1">
      <alignment horizontal="center" vertical="center"/>
      <protection locked="0"/>
    </xf>
    <xf numFmtId="0" fontId="1" fillId="4" borderId="24" xfId="0" applyFont="1" applyFill="1" applyBorder="1" applyAlignment="1" applyProtection="1">
      <alignment horizontal="center" vertical="center"/>
      <protection locked="0"/>
    </xf>
    <xf numFmtId="0" fontId="1" fillId="2" borderId="54" xfId="0" applyFont="1" applyFill="1" applyBorder="1" applyAlignment="1">
      <alignment horizontal="center" vertical="center"/>
    </xf>
    <xf numFmtId="0" fontId="1" fillId="2" borderId="53" xfId="0" applyFont="1" applyFill="1" applyBorder="1" applyAlignment="1">
      <alignment horizontal="center" vertical="center"/>
    </xf>
    <xf numFmtId="0" fontId="1" fillId="2" borderId="52" xfId="0" applyFont="1" applyFill="1" applyBorder="1" applyAlignment="1">
      <alignment horizontal="center" vertical="center" wrapText="1"/>
    </xf>
    <xf numFmtId="0" fontId="1" fillId="2" borderId="16" xfId="0" applyFont="1" applyFill="1" applyBorder="1" applyAlignment="1">
      <alignment horizontal="left" vertical="center"/>
    </xf>
    <xf numFmtId="0" fontId="1" fillId="4" borderId="27" xfId="0" applyFont="1" applyFill="1" applyBorder="1" applyAlignment="1" applyProtection="1">
      <alignment horizontal="left" vertical="center" shrinkToFit="1"/>
      <protection locked="0"/>
    </xf>
    <xf numFmtId="0" fontId="1" fillId="4" borderId="28" xfId="0" applyFont="1" applyFill="1" applyBorder="1" applyAlignment="1" applyProtection="1">
      <alignment horizontal="left" vertical="center" shrinkToFit="1"/>
      <protection locked="0"/>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9" xfId="0" applyFont="1" applyFill="1" applyBorder="1" applyAlignment="1">
      <alignment horizontal="left" vertical="center"/>
    </xf>
    <xf numFmtId="0" fontId="1" fillId="2" borderId="12" xfId="0" applyFont="1" applyFill="1" applyBorder="1" applyAlignment="1">
      <alignment horizontal="left" vertical="center"/>
    </xf>
    <xf numFmtId="0" fontId="1" fillId="2" borderId="38" xfId="0" applyFont="1" applyFill="1" applyBorder="1" applyAlignment="1">
      <alignment horizontal="left" vertical="center"/>
    </xf>
    <xf numFmtId="0" fontId="5" fillId="5" borderId="39" xfId="0" applyFont="1" applyFill="1" applyBorder="1" applyAlignment="1">
      <alignment horizontal="center" vertical="center"/>
    </xf>
    <xf numFmtId="0" fontId="1" fillId="2" borderId="20" xfId="0" applyFont="1" applyFill="1" applyBorder="1" applyAlignment="1">
      <alignment horizontal="center" vertical="center"/>
    </xf>
    <xf numFmtId="0" fontId="5" fillId="2" borderId="0" xfId="0" applyFont="1" applyFill="1" applyAlignment="1">
      <alignment horizontal="left" vertical="top" wrapText="1"/>
    </xf>
    <xf numFmtId="0" fontId="1" fillId="2" borderId="0" xfId="0" applyFont="1" applyFill="1" applyAlignment="1">
      <alignment horizontal="left" vertical="top" shrinkToFit="1"/>
    </xf>
    <xf numFmtId="0" fontId="1" fillId="2" borderId="55" xfId="0" applyFont="1" applyFill="1" applyBorder="1" applyAlignment="1">
      <alignment horizontal="center" vertical="center"/>
    </xf>
    <xf numFmtId="0" fontId="1" fillId="2" borderId="56" xfId="0" applyFont="1" applyFill="1" applyBorder="1" applyAlignment="1">
      <alignment horizontal="center" vertical="center"/>
    </xf>
    <xf numFmtId="0" fontId="1" fillId="2" borderId="57" xfId="0" applyFont="1" applyFill="1" applyBorder="1" applyAlignment="1">
      <alignment horizontal="center" vertical="center"/>
    </xf>
    <xf numFmtId="0" fontId="1" fillId="2" borderId="58" xfId="0" applyFont="1" applyFill="1" applyBorder="1" applyAlignment="1">
      <alignment horizontal="center" vertical="center"/>
    </xf>
    <xf numFmtId="0" fontId="1" fillId="2" borderId="59" xfId="0" applyFont="1" applyFill="1" applyBorder="1" applyAlignment="1">
      <alignment horizontal="center" vertical="center"/>
    </xf>
    <xf numFmtId="0" fontId="1" fillId="2" borderId="60" xfId="0" applyFont="1" applyFill="1" applyBorder="1" applyAlignment="1">
      <alignment horizontal="center" vertical="center"/>
    </xf>
    <xf numFmtId="0" fontId="1" fillId="2" borderId="11" xfId="0" applyFont="1" applyFill="1" applyBorder="1" applyAlignment="1">
      <alignment horizontal="left" vertical="center"/>
    </xf>
    <xf numFmtId="0" fontId="1" fillId="2" borderId="23" xfId="0" applyFont="1" applyFill="1" applyBorder="1" applyAlignment="1">
      <alignment horizontal="left" vertical="center"/>
    </xf>
    <xf numFmtId="0" fontId="1" fillId="2" borderId="14" xfId="0" applyFont="1" applyFill="1" applyBorder="1" applyAlignment="1">
      <alignment horizontal="left" vertical="center"/>
    </xf>
    <xf numFmtId="0" fontId="1" fillId="4" borderId="20" xfId="0" applyFont="1" applyFill="1" applyBorder="1" applyAlignment="1" applyProtection="1">
      <alignment horizontal="center" vertical="center"/>
      <protection locked="0"/>
    </xf>
    <xf numFmtId="0" fontId="1" fillId="4" borderId="22" xfId="0" applyFont="1" applyFill="1" applyBorder="1" applyAlignment="1" applyProtection="1">
      <alignment horizontal="center" vertical="center"/>
      <protection locked="0"/>
    </xf>
    <xf numFmtId="0" fontId="1" fillId="2" borderId="22" xfId="0" applyFont="1" applyFill="1" applyBorder="1" applyAlignment="1">
      <alignment horizontal="center" vertical="center"/>
    </xf>
    <xf numFmtId="0" fontId="1" fillId="2" borderId="50" xfId="0" applyFont="1" applyFill="1" applyBorder="1" applyAlignment="1">
      <alignment horizontal="left" vertical="center" wrapText="1"/>
    </xf>
    <xf numFmtId="0" fontId="1" fillId="2" borderId="47" xfId="0" applyFont="1" applyFill="1" applyBorder="1" applyAlignment="1">
      <alignment horizontal="left" vertical="center" wrapText="1"/>
    </xf>
    <xf numFmtId="0" fontId="1" fillId="2" borderId="51"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0" xfId="0" applyFont="1" applyFill="1" applyAlignment="1">
      <alignment horizontal="left" vertical="center" wrapText="1"/>
    </xf>
    <xf numFmtId="0" fontId="1" fillId="2" borderId="43" xfId="0" applyFont="1" applyFill="1" applyBorder="1" applyAlignment="1">
      <alignment horizontal="left" vertical="center" wrapText="1"/>
    </xf>
    <xf numFmtId="0" fontId="1" fillId="2" borderId="44"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1" fillId="2" borderId="45" xfId="0" applyFont="1" applyFill="1" applyBorder="1" applyAlignment="1">
      <alignment horizontal="left" vertical="center" wrapText="1"/>
    </xf>
    <xf numFmtId="0" fontId="1" fillId="2" borderId="40" xfId="0" applyFont="1" applyFill="1" applyBorder="1" applyAlignment="1">
      <alignment horizontal="left" vertical="center"/>
    </xf>
    <xf numFmtId="0" fontId="1" fillId="2" borderId="41" xfId="0" applyFont="1" applyFill="1" applyBorder="1" applyAlignment="1">
      <alignment horizontal="left" vertical="center"/>
    </xf>
    <xf numFmtId="0" fontId="1" fillId="2" borderId="47" xfId="0" applyFont="1" applyFill="1" applyBorder="1" applyAlignment="1">
      <alignment horizontal="left" vertical="top"/>
    </xf>
    <xf numFmtId="0" fontId="1" fillId="2" borderId="10" xfId="0" applyFont="1" applyFill="1" applyBorder="1" applyAlignment="1">
      <alignment horizontal="left" vertical="center" shrinkToFit="1"/>
    </xf>
  </cellXfs>
  <cellStyles count="1">
    <cellStyle name="標準" xfId="0" builtinId="0"/>
  </cellStyles>
  <dxfs count="14">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
      <fill>
        <patternFill>
          <bgColor theme="1"/>
        </patternFill>
      </fill>
    </dxf>
    <dxf>
      <fill>
        <patternFill>
          <bgColor rgb="FFFF0000"/>
        </patternFill>
      </fill>
    </dxf>
    <dxf>
      <fill>
        <patternFill>
          <bgColor rgb="FF00FF00"/>
        </patternFill>
      </fill>
    </dxf>
    <dxf>
      <fill>
        <patternFill patternType="gray125"/>
      </fill>
    </dxf>
    <dxf>
      <fill>
        <patternFill patternType="gray125"/>
      </fill>
    </dxf>
    <dxf>
      <fill>
        <patternFill patternType="gray125"/>
      </fill>
    </dxf>
    <dxf>
      <fill>
        <patternFill patternType="gray125"/>
      </fill>
    </dxf>
  </dxfs>
  <tableStyles count="0" defaultTableStyle="TableStyleMedium2" defaultPivotStyle="PivotStyleLight16"/>
  <colors>
    <mruColors>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56DA9-1DBA-403B-9983-BCD80AC10CC1}">
  <dimension ref="B1:BU52"/>
  <sheetViews>
    <sheetView tabSelected="1" view="pageBreakPreview" zoomScaleNormal="100" zoomScaleSheetLayoutView="100" workbookViewId="0">
      <selection activeCell="I19" sqref="I19:R19"/>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117</v>
      </c>
      <c r="BU1" s="2" t="str">
        <f>AJ1</f>
        <v>ver.20250401-6</v>
      </c>
    </row>
    <row r="2" spans="2:73" ht="22.5" customHeight="1" x14ac:dyDescent="0.4">
      <c r="B2" s="137" t="s">
        <v>97</v>
      </c>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M2" s="137" t="s">
        <v>98</v>
      </c>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c r="BU2" s="137"/>
    </row>
    <row r="3" spans="2:73" ht="17.25" customHeight="1" x14ac:dyDescent="0.4">
      <c r="B3" s="190" t="s">
        <v>109</v>
      </c>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M3" s="15" t="s">
        <v>116</v>
      </c>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row>
    <row r="4" spans="2:73" ht="17.25" customHeight="1" x14ac:dyDescent="0.4">
      <c r="B4" s="190"/>
      <c r="C4" s="190"/>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row>
    <row r="5" spans="2:73" ht="17.25" customHeight="1" x14ac:dyDescent="0.4">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row>
    <row r="6" spans="2:73" ht="17.25" customHeight="1" x14ac:dyDescent="0.4">
      <c r="B6" s="190"/>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0"/>
      <c r="AE6" s="190"/>
      <c r="AF6" s="190"/>
      <c r="AG6" s="190"/>
      <c r="AH6" s="190"/>
      <c r="AI6" s="190"/>
      <c r="AJ6" s="190"/>
      <c r="AM6" s="138" t="s">
        <v>61</v>
      </c>
      <c r="AN6" s="138"/>
      <c r="AO6" s="138"/>
      <c r="AP6" s="138"/>
      <c r="AQ6" s="138"/>
      <c r="AR6" s="138"/>
      <c r="AS6" s="138"/>
      <c r="AT6" s="138"/>
      <c r="AU6" s="138"/>
      <c r="AV6" s="138"/>
      <c r="AW6" s="138"/>
      <c r="AX6" s="138"/>
      <c r="AY6" s="138"/>
      <c r="AZ6" s="138"/>
      <c r="BA6" s="138"/>
      <c r="BB6" s="138"/>
      <c r="BC6" s="138"/>
      <c r="BD6" s="138"/>
      <c r="BE6" s="138"/>
      <c r="BF6" s="138"/>
      <c r="BG6" s="138"/>
      <c r="BH6" s="138"/>
      <c r="BI6" s="138"/>
      <c r="BJ6" s="138"/>
      <c r="BK6" s="138"/>
      <c r="BL6" s="138"/>
      <c r="BM6" s="138"/>
      <c r="BN6" s="138"/>
      <c r="BO6" s="138"/>
      <c r="BP6" s="138"/>
      <c r="BQ6" s="138"/>
      <c r="BR6" s="138"/>
      <c r="BS6" s="138"/>
      <c r="BT6" s="138"/>
      <c r="BU6" s="138"/>
    </row>
    <row r="7" spans="2:73" ht="17.25" customHeight="1" x14ac:dyDescent="0.4">
      <c r="B7" s="15" t="s">
        <v>108</v>
      </c>
      <c r="C7" s="15"/>
      <c r="D7" s="15"/>
      <c r="E7" s="15"/>
      <c r="F7" s="15"/>
      <c r="G7" s="15"/>
      <c r="H7" s="15"/>
      <c r="I7" s="15"/>
      <c r="J7" s="15"/>
      <c r="K7" s="15"/>
      <c r="L7" s="15"/>
      <c r="M7" s="15"/>
      <c r="N7" s="15"/>
      <c r="O7" s="15"/>
      <c r="P7" s="15"/>
      <c r="Q7" s="15"/>
      <c r="R7" s="15"/>
      <c r="S7" s="15"/>
      <c r="T7" s="15"/>
      <c r="U7" s="15"/>
      <c r="V7" s="15"/>
      <c r="W7" s="15"/>
      <c r="X7" s="15"/>
      <c r="Y7" s="15"/>
      <c r="Z7" s="15"/>
      <c r="AA7" s="179" t="s">
        <v>65</v>
      </c>
      <c r="AB7" s="179"/>
      <c r="AC7" s="179"/>
      <c r="AD7" s="179"/>
      <c r="AE7" s="179"/>
      <c r="AF7" s="179"/>
      <c r="AG7" s="179"/>
      <c r="AH7" s="179"/>
      <c r="AI7" s="179"/>
      <c r="AJ7" s="179"/>
      <c r="AM7" s="139" t="s">
        <v>75</v>
      </c>
      <c r="AN7" s="140"/>
      <c r="AO7" s="140"/>
      <c r="AP7" s="140"/>
      <c r="AQ7" s="140"/>
      <c r="AR7" s="140"/>
      <c r="AS7" s="140"/>
      <c r="AT7" s="141"/>
      <c r="AU7" s="102" t="s">
        <v>0</v>
      </c>
      <c r="AV7" s="103"/>
      <c r="AW7" s="103"/>
      <c r="AX7" s="103"/>
      <c r="AY7" s="103"/>
      <c r="AZ7" s="103"/>
      <c r="BA7" s="103"/>
      <c r="BB7" s="103"/>
      <c r="BC7" s="103"/>
      <c r="BD7" s="103"/>
      <c r="BE7" s="103"/>
      <c r="BF7" s="103"/>
      <c r="BG7" s="103"/>
      <c r="BH7" s="103"/>
      <c r="BI7" s="103"/>
      <c r="BJ7" s="103"/>
      <c r="BK7" s="103"/>
      <c r="BL7" s="103"/>
      <c r="BM7" s="103"/>
      <c r="BN7" s="103"/>
      <c r="BO7" s="103"/>
      <c r="BP7" s="103"/>
      <c r="BQ7" s="103"/>
      <c r="BR7" s="103"/>
      <c r="BS7" s="104"/>
      <c r="BT7" s="144" t="s">
        <v>53</v>
      </c>
      <c r="BU7" s="146"/>
    </row>
    <row r="8" spans="2:73" ht="17.25" customHeight="1" x14ac:dyDescent="0.4">
      <c r="B8" s="15"/>
      <c r="C8" s="15"/>
      <c r="D8" s="15"/>
      <c r="E8" s="15"/>
      <c r="F8" s="15"/>
      <c r="G8" s="15"/>
      <c r="H8" s="15"/>
      <c r="I8" s="15"/>
      <c r="J8" s="15"/>
      <c r="K8" s="15"/>
      <c r="L8" s="15"/>
      <c r="M8" s="15"/>
      <c r="N8" s="15"/>
      <c r="O8" s="15"/>
      <c r="P8" s="15"/>
      <c r="Q8" s="15"/>
      <c r="R8" s="15"/>
      <c r="S8" s="15"/>
      <c r="T8" s="15"/>
      <c r="U8" s="15"/>
      <c r="V8" s="15"/>
      <c r="W8" s="15"/>
      <c r="X8" s="15"/>
      <c r="Y8" s="15"/>
      <c r="Z8" s="15"/>
      <c r="AA8" s="179"/>
      <c r="AB8" s="179"/>
      <c r="AC8" s="179"/>
      <c r="AD8" s="179"/>
      <c r="AE8" s="179"/>
      <c r="AF8" s="179"/>
      <c r="AG8" s="179"/>
      <c r="AH8" s="179"/>
      <c r="AI8" s="179"/>
      <c r="AJ8" s="179"/>
      <c r="AM8" s="142"/>
      <c r="AN8" s="143"/>
      <c r="AO8" s="143"/>
      <c r="AP8" s="143"/>
      <c r="AQ8" s="143"/>
      <c r="AR8" s="143"/>
      <c r="AS8" s="143"/>
      <c r="AT8" s="143"/>
      <c r="AU8" s="144" t="s">
        <v>1</v>
      </c>
      <c r="AV8" s="145"/>
      <c r="AW8" s="145"/>
      <c r="AX8" s="145"/>
      <c r="AY8" s="145"/>
      <c r="AZ8" s="145"/>
      <c r="BA8" s="145"/>
      <c r="BB8" s="145"/>
      <c r="BC8" s="145"/>
      <c r="BD8" s="145"/>
      <c r="BE8" s="145"/>
      <c r="BF8" s="146"/>
      <c r="BG8" s="102" t="s">
        <v>2</v>
      </c>
      <c r="BH8" s="103"/>
      <c r="BI8" s="103"/>
      <c r="BJ8" s="103"/>
      <c r="BK8" s="103"/>
      <c r="BL8" s="103"/>
      <c r="BM8" s="103"/>
      <c r="BN8" s="103"/>
      <c r="BO8" s="103"/>
      <c r="BP8" s="103"/>
      <c r="BQ8" s="103"/>
      <c r="BR8" s="103"/>
      <c r="BS8" s="104"/>
      <c r="BT8" s="183"/>
      <c r="BU8" s="184"/>
    </row>
    <row r="9" spans="2:73" ht="17.25" customHeight="1" x14ac:dyDescent="0.4">
      <c r="B9" s="15"/>
      <c r="C9" s="15"/>
      <c r="D9" s="15"/>
      <c r="E9" s="15"/>
      <c r="F9" s="15"/>
      <c r="G9" s="15"/>
      <c r="H9" s="15"/>
      <c r="I9" s="15"/>
      <c r="J9" s="15"/>
      <c r="K9" s="15"/>
      <c r="L9" s="15"/>
      <c r="M9" s="15"/>
      <c r="N9" s="15"/>
      <c r="O9" s="15"/>
      <c r="P9" s="15"/>
      <c r="Q9" s="15"/>
      <c r="R9" s="15"/>
      <c r="S9" s="15"/>
      <c r="T9" s="15"/>
      <c r="U9" s="15"/>
      <c r="V9" s="15"/>
      <c r="W9" s="15"/>
      <c r="X9" s="15"/>
      <c r="Y9" s="15"/>
      <c r="Z9" s="15"/>
      <c r="AA9" s="179" t="s">
        <v>56</v>
      </c>
      <c r="AB9" s="179"/>
      <c r="AC9" s="179"/>
      <c r="AD9" s="179"/>
      <c r="AE9" s="179"/>
      <c r="AF9" s="179"/>
      <c r="AG9" s="179"/>
      <c r="AH9" s="179"/>
      <c r="AI9" s="179"/>
      <c r="AJ9" s="179"/>
      <c r="AM9" s="16" t="s">
        <v>3</v>
      </c>
      <c r="AN9" s="44" t="s">
        <v>4</v>
      </c>
      <c r="AO9" s="44"/>
      <c r="AP9" s="45"/>
      <c r="AQ9" s="16" t="s">
        <v>3</v>
      </c>
      <c r="AR9" s="19" t="s">
        <v>5</v>
      </c>
      <c r="AS9" s="19"/>
      <c r="AT9" s="20"/>
      <c r="AU9" s="16" t="s">
        <v>3</v>
      </c>
      <c r="AV9" s="19" t="s">
        <v>6</v>
      </c>
      <c r="AW9" s="19"/>
      <c r="AX9" s="19"/>
      <c r="AY9" s="19"/>
      <c r="AZ9" s="19"/>
      <c r="BA9" s="19"/>
      <c r="BB9" s="19"/>
      <c r="BC9" s="19"/>
      <c r="BD9" s="19"/>
      <c r="BE9" s="19"/>
      <c r="BF9" s="20"/>
      <c r="BG9" s="16" t="s">
        <v>3</v>
      </c>
      <c r="BH9" s="19" t="s">
        <v>90</v>
      </c>
      <c r="BI9" s="19"/>
      <c r="BJ9" s="19"/>
      <c r="BK9" s="19"/>
      <c r="BL9" s="19"/>
      <c r="BM9" s="19"/>
      <c r="BN9" s="19"/>
      <c r="BO9" s="19"/>
      <c r="BP9" s="19"/>
      <c r="BQ9" s="19"/>
      <c r="BR9" s="19"/>
      <c r="BS9" s="19"/>
      <c r="BT9" s="165" t="str">
        <f>IF(AND(V13="■",AM9="□"),"NG",IF(AM9="□","-",IF(OR(AND(H13="■",AQ9="■",AU9="■"),AND(H13="■",AQ12="■",AU12="■",OR(AV14="■",AV15="■",AV16="■")),AND(H13="■",AQ12="■",AU17="■",OR(AV18="■",AND(AV19="■",BE21="OK"))),AND(V13="■",AQ9="■",BG9="■"),AND(V13="■",AQ12="■",BG12="■",OR(BH14="■",BH15="■",BH16="■")),AND(V13="■",AQ12="■",BG17="■",OR(BH18="■",AND(BH19="■",BQ21="OK")))),"OK","NG")))</f>
        <v>-</v>
      </c>
      <c r="BU9" s="166"/>
    </row>
    <row r="10" spans="2:73" ht="17.25" customHeight="1" x14ac:dyDescent="0.4">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79"/>
      <c r="AB10" s="179"/>
      <c r="AC10" s="179"/>
      <c r="AD10" s="179"/>
      <c r="AE10" s="179"/>
      <c r="AF10" s="179"/>
      <c r="AG10" s="179"/>
      <c r="AH10" s="179"/>
      <c r="AI10" s="179"/>
      <c r="AJ10" s="179"/>
      <c r="AM10" s="17"/>
      <c r="AN10" s="34"/>
      <c r="AO10" s="34"/>
      <c r="AP10" s="35"/>
      <c r="AQ10" s="17"/>
      <c r="AR10" s="15"/>
      <c r="AS10" s="15"/>
      <c r="AT10" s="21"/>
      <c r="AU10" s="17"/>
      <c r="AV10" s="15"/>
      <c r="AW10" s="15"/>
      <c r="AX10" s="15"/>
      <c r="AY10" s="15"/>
      <c r="AZ10" s="15"/>
      <c r="BA10" s="15"/>
      <c r="BB10" s="15"/>
      <c r="BC10" s="15"/>
      <c r="BD10" s="15"/>
      <c r="BE10" s="15"/>
      <c r="BF10" s="21"/>
      <c r="BG10" s="17"/>
      <c r="BH10" s="15"/>
      <c r="BI10" s="15"/>
      <c r="BJ10" s="15"/>
      <c r="BK10" s="15"/>
      <c r="BL10" s="15"/>
      <c r="BM10" s="15"/>
      <c r="BN10" s="15"/>
      <c r="BO10" s="15"/>
      <c r="BP10" s="15"/>
      <c r="BQ10" s="15"/>
      <c r="BR10" s="15"/>
      <c r="BS10" s="15"/>
      <c r="BT10" s="167"/>
      <c r="BU10" s="168"/>
    </row>
    <row r="11" spans="2:73" ht="17.25" customHeight="1" x14ac:dyDescent="0.4">
      <c r="B11" s="97" t="s">
        <v>58</v>
      </c>
      <c r="C11" s="97"/>
      <c r="D11" s="97"/>
      <c r="E11" s="97"/>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M11" s="17"/>
      <c r="AN11" s="34"/>
      <c r="AO11" s="34"/>
      <c r="AP11" s="35"/>
      <c r="AQ11" s="18"/>
      <c r="AR11" s="22"/>
      <c r="AS11" s="22"/>
      <c r="AT11" s="23"/>
      <c r="AU11" s="18"/>
      <c r="AV11" s="22"/>
      <c r="AW11" s="22"/>
      <c r="AX11" s="22"/>
      <c r="AY11" s="22"/>
      <c r="AZ11" s="22"/>
      <c r="BA11" s="22"/>
      <c r="BB11" s="22"/>
      <c r="BC11" s="22"/>
      <c r="BD11" s="22"/>
      <c r="BE11" s="22"/>
      <c r="BF11" s="23"/>
      <c r="BG11" s="18"/>
      <c r="BH11" s="22"/>
      <c r="BI11" s="22"/>
      <c r="BJ11" s="22"/>
      <c r="BK11" s="22"/>
      <c r="BL11" s="22"/>
      <c r="BM11" s="22"/>
      <c r="BN11" s="22"/>
      <c r="BO11" s="22"/>
      <c r="BP11" s="22"/>
      <c r="BQ11" s="22"/>
      <c r="BR11" s="22"/>
      <c r="BS11" s="22"/>
      <c r="BT11" s="167"/>
      <c r="BU11" s="168"/>
    </row>
    <row r="12" spans="2:73" ht="17.25" customHeight="1" x14ac:dyDescent="0.4">
      <c r="B12" s="185" t="s">
        <v>54</v>
      </c>
      <c r="C12" s="67"/>
      <c r="D12" s="67"/>
      <c r="E12" s="67"/>
      <c r="F12" s="67"/>
      <c r="G12" s="68"/>
      <c r="H12" s="3" t="s">
        <v>3</v>
      </c>
      <c r="I12" s="67" t="s">
        <v>7</v>
      </c>
      <c r="J12" s="67"/>
      <c r="K12" s="67"/>
      <c r="L12" s="3" t="s">
        <v>3</v>
      </c>
      <c r="M12" s="67" t="s">
        <v>72</v>
      </c>
      <c r="N12" s="67"/>
      <c r="O12" s="67"/>
      <c r="P12" s="67"/>
      <c r="Q12" s="67"/>
      <c r="R12" s="3" t="s">
        <v>3</v>
      </c>
      <c r="S12" s="67" t="s">
        <v>8</v>
      </c>
      <c r="T12" s="67"/>
      <c r="U12" s="67"/>
      <c r="V12" s="67"/>
      <c r="W12" s="3" t="s">
        <v>3</v>
      </c>
      <c r="X12" s="67" t="s">
        <v>9</v>
      </c>
      <c r="Y12" s="67"/>
      <c r="Z12" s="67"/>
      <c r="AA12" s="67"/>
      <c r="AB12" s="3" t="s">
        <v>3</v>
      </c>
      <c r="AC12" s="67" t="s">
        <v>71</v>
      </c>
      <c r="AD12" s="67"/>
      <c r="AE12" s="67"/>
      <c r="AF12" s="67"/>
      <c r="AG12" s="67"/>
      <c r="AH12" s="68"/>
      <c r="AI12" s="188" t="str">
        <f>IF(AND(H12="■",L12="■",R12="■",W12="■",AB12="■"),"OK","NG")</f>
        <v>NG</v>
      </c>
      <c r="AJ12" s="94"/>
      <c r="AM12" s="17"/>
      <c r="AN12" s="34"/>
      <c r="AO12" s="34"/>
      <c r="AP12" s="35"/>
      <c r="AQ12" s="42" t="s">
        <v>3</v>
      </c>
      <c r="AR12" s="15" t="s">
        <v>10</v>
      </c>
      <c r="AS12" s="34"/>
      <c r="AT12" s="34"/>
      <c r="AU12" s="17" t="s">
        <v>3</v>
      </c>
      <c r="AV12" s="15" t="s">
        <v>78</v>
      </c>
      <c r="AW12" s="15"/>
      <c r="AX12" s="15"/>
      <c r="AY12" s="15"/>
      <c r="AZ12" s="15"/>
      <c r="BA12" s="15"/>
      <c r="BB12" s="15"/>
      <c r="BC12" s="15"/>
      <c r="BD12" s="15"/>
      <c r="BE12" s="15"/>
      <c r="BF12" s="21"/>
      <c r="BG12" s="17" t="s">
        <v>3</v>
      </c>
      <c r="BH12" s="19" t="s">
        <v>78</v>
      </c>
      <c r="BI12" s="19"/>
      <c r="BJ12" s="19"/>
      <c r="BK12" s="19"/>
      <c r="BL12" s="19"/>
      <c r="BM12" s="19"/>
      <c r="BN12" s="19"/>
      <c r="BO12" s="19"/>
      <c r="BP12" s="19"/>
      <c r="BQ12" s="19"/>
      <c r="BR12" s="19"/>
      <c r="BS12" s="19"/>
      <c r="BT12" s="167"/>
      <c r="BU12" s="168"/>
    </row>
    <row r="13" spans="2:73" ht="17.25" customHeight="1" x14ac:dyDescent="0.4">
      <c r="B13" s="186" t="s">
        <v>55</v>
      </c>
      <c r="C13" s="66"/>
      <c r="D13" s="66"/>
      <c r="E13" s="66"/>
      <c r="F13" s="66"/>
      <c r="G13" s="187"/>
      <c r="H13" s="4" t="s">
        <v>3</v>
      </c>
      <c r="I13" s="66" t="s">
        <v>11</v>
      </c>
      <c r="J13" s="66"/>
      <c r="K13" s="66"/>
      <c r="L13" s="66"/>
      <c r="M13" s="66"/>
      <c r="N13" s="66"/>
      <c r="O13" s="66"/>
      <c r="P13" s="66"/>
      <c r="Q13" s="66"/>
      <c r="R13" s="66"/>
      <c r="S13" s="66"/>
      <c r="T13" s="66"/>
      <c r="U13" s="66"/>
      <c r="V13" s="4" t="s">
        <v>3</v>
      </c>
      <c r="W13" s="66" t="s">
        <v>12</v>
      </c>
      <c r="X13" s="66"/>
      <c r="Y13" s="66"/>
      <c r="Z13" s="66"/>
      <c r="AA13" s="66"/>
      <c r="AB13" s="66"/>
      <c r="AC13" s="66"/>
      <c r="AD13" s="66"/>
      <c r="AE13" s="66"/>
      <c r="AF13" s="66"/>
      <c r="AG13" s="66"/>
      <c r="AH13" s="66"/>
      <c r="AI13" s="157" t="str">
        <f>IF(OR(AND(H13="■",V13="□"),AND(H13="□",V13="■")),"OK","NG")</f>
        <v>NG</v>
      </c>
      <c r="AJ13" s="132"/>
      <c r="AM13" s="17"/>
      <c r="AN13" s="34"/>
      <c r="AO13" s="34"/>
      <c r="AP13" s="35"/>
      <c r="AQ13" s="42"/>
      <c r="AR13" s="34"/>
      <c r="AS13" s="34"/>
      <c r="AT13" s="34"/>
      <c r="AU13" s="17"/>
      <c r="AV13" s="15"/>
      <c r="AW13" s="15"/>
      <c r="AX13" s="15"/>
      <c r="AY13" s="15"/>
      <c r="AZ13" s="15"/>
      <c r="BA13" s="15"/>
      <c r="BB13" s="15"/>
      <c r="BC13" s="15"/>
      <c r="BD13" s="15"/>
      <c r="BE13" s="15"/>
      <c r="BF13" s="21"/>
      <c r="BG13" s="17"/>
      <c r="BH13" s="15"/>
      <c r="BI13" s="15"/>
      <c r="BJ13" s="15"/>
      <c r="BK13" s="15"/>
      <c r="BL13" s="15"/>
      <c r="BM13" s="15"/>
      <c r="BN13" s="15"/>
      <c r="BO13" s="15"/>
      <c r="BP13" s="15"/>
      <c r="BQ13" s="15"/>
      <c r="BR13" s="15"/>
      <c r="BS13" s="15"/>
      <c r="BT13" s="167"/>
      <c r="BU13" s="168"/>
    </row>
    <row r="14" spans="2:73" ht="17.25" customHeight="1" x14ac:dyDescent="0.4">
      <c r="AM14" s="17"/>
      <c r="AN14" s="34"/>
      <c r="AO14" s="34"/>
      <c r="AP14" s="35"/>
      <c r="AQ14" s="42"/>
      <c r="AR14" s="34"/>
      <c r="AS14" s="34"/>
      <c r="AT14" s="34"/>
      <c r="AU14" s="17"/>
      <c r="AV14" s="11" t="s">
        <v>3</v>
      </c>
      <c r="AW14" s="34" t="s">
        <v>79</v>
      </c>
      <c r="AX14" s="34"/>
      <c r="AY14" s="34"/>
      <c r="AZ14" s="34"/>
      <c r="BA14" s="34"/>
      <c r="BB14" s="34"/>
      <c r="BC14" s="34"/>
      <c r="BD14" s="34"/>
      <c r="BE14" s="34"/>
      <c r="BF14" s="35"/>
      <c r="BG14" s="17"/>
      <c r="BH14" s="11" t="s">
        <v>3</v>
      </c>
      <c r="BI14" s="34" t="s">
        <v>13</v>
      </c>
      <c r="BJ14" s="34"/>
      <c r="BK14" s="34"/>
      <c r="BL14" s="34"/>
      <c r="BM14" s="34"/>
      <c r="BN14" s="34"/>
      <c r="BO14" s="34"/>
      <c r="BP14" s="34"/>
      <c r="BQ14" s="34"/>
      <c r="BR14" s="34"/>
      <c r="BS14" s="34"/>
      <c r="BT14" s="167"/>
      <c r="BU14" s="168"/>
    </row>
    <row r="15" spans="2:73" ht="17.25" customHeight="1" x14ac:dyDescent="0.4">
      <c r="B15" s="97" t="s">
        <v>59</v>
      </c>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M15" s="17"/>
      <c r="AN15" s="34"/>
      <c r="AO15" s="34"/>
      <c r="AP15" s="35"/>
      <c r="AQ15" s="42"/>
      <c r="AR15" s="34"/>
      <c r="AS15" s="34"/>
      <c r="AT15" s="34"/>
      <c r="AU15" s="17"/>
      <c r="AV15" s="11" t="s">
        <v>3</v>
      </c>
      <c r="AW15" s="34" t="s">
        <v>80</v>
      </c>
      <c r="AX15" s="34"/>
      <c r="AY15" s="34"/>
      <c r="AZ15" s="34"/>
      <c r="BA15" s="34"/>
      <c r="BB15" s="34"/>
      <c r="BC15" s="34"/>
      <c r="BD15" s="34"/>
      <c r="BE15" s="34"/>
      <c r="BF15" s="35"/>
      <c r="BG15" s="17"/>
      <c r="BH15" s="11" t="s">
        <v>3</v>
      </c>
      <c r="BI15" s="34" t="s">
        <v>14</v>
      </c>
      <c r="BJ15" s="34"/>
      <c r="BK15" s="34"/>
      <c r="BL15" s="34"/>
      <c r="BM15" s="34"/>
      <c r="BN15" s="34"/>
      <c r="BO15" s="34"/>
      <c r="BP15" s="34"/>
      <c r="BQ15" s="34"/>
      <c r="BR15" s="34"/>
      <c r="BS15" s="34"/>
      <c r="BT15" s="167"/>
      <c r="BU15" s="168"/>
    </row>
    <row r="16" spans="2:73" ht="17.25" customHeight="1" x14ac:dyDescent="0.4">
      <c r="B16" s="147" t="s">
        <v>74</v>
      </c>
      <c r="C16" s="148"/>
      <c r="D16" s="148"/>
      <c r="E16" s="148"/>
      <c r="F16" s="148"/>
      <c r="G16" s="148"/>
      <c r="H16" s="148"/>
      <c r="I16" s="105" t="s">
        <v>15</v>
      </c>
      <c r="J16" s="106"/>
      <c r="K16" s="106"/>
      <c r="L16" s="106"/>
      <c r="M16" s="106"/>
      <c r="N16" s="106"/>
      <c r="O16" s="106"/>
      <c r="P16" s="106"/>
      <c r="Q16" s="106"/>
      <c r="R16" s="106"/>
      <c r="S16" s="106"/>
      <c r="T16" s="106"/>
      <c r="U16" s="106"/>
      <c r="V16" s="106"/>
      <c r="W16" s="106"/>
      <c r="X16" s="106"/>
      <c r="Y16" s="106"/>
      <c r="Z16" s="106"/>
      <c r="AA16" s="106"/>
      <c r="AB16" s="107"/>
      <c r="AC16" s="105" t="s">
        <v>16</v>
      </c>
      <c r="AD16" s="106"/>
      <c r="AE16" s="106"/>
      <c r="AF16" s="106"/>
      <c r="AG16" s="106"/>
      <c r="AH16" s="107"/>
      <c r="AI16" s="106" t="s">
        <v>17</v>
      </c>
      <c r="AJ16" s="107"/>
      <c r="AM16" s="17"/>
      <c r="AN16" s="34"/>
      <c r="AO16" s="34"/>
      <c r="AP16" s="35"/>
      <c r="AQ16" s="42"/>
      <c r="AR16" s="34"/>
      <c r="AS16" s="34"/>
      <c r="AT16" s="34"/>
      <c r="AU16" s="30"/>
      <c r="AV16" s="12" t="s">
        <v>3</v>
      </c>
      <c r="AW16" s="151" t="s">
        <v>18</v>
      </c>
      <c r="AX16" s="151"/>
      <c r="AY16" s="151"/>
      <c r="AZ16" s="151"/>
      <c r="BA16" s="151"/>
      <c r="BB16" s="151"/>
      <c r="BC16" s="151"/>
      <c r="BD16" s="151"/>
      <c r="BE16" s="151"/>
      <c r="BF16" s="152"/>
      <c r="BG16" s="30"/>
      <c r="BH16" s="12" t="s">
        <v>3</v>
      </c>
      <c r="BI16" s="122" t="s">
        <v>18</v>
      </c>
      <c r="BJ16" s="122"/>
      <c r="BK16" s="122"/>
      <c r="BL16" s="122"/>
      <c r="BM16" s="122"/>
      <c r="BN16" s="122"/>
      <c r="BO16" s="122"/>
      <c r="BP16" s="122"/>
      <c r="BQ16" s="122"/>
      <c r="BR16" s="122"/>
      <c r="BS16" s="122"/>
      <c r="BT16" s="167"/>
      <c r="BU16" s="168"/>
    </row>
    <row r="17" spans="2:73" ht="17.25" customHeight="1" x14ac:dyDescent="0.4">
      <c r="B17" s="89"/>
      <c r="C17" s="90"/>
      <c r="D17" s="90"/>
      <c r="E17" s="90"/>
      <c r="F17" s="90"/>
      <c r="G17" s="90"/>
      <c r="H17" s="90"/>
      <c r="I17" s="189" t="s">
        <v>19</v>
      </c>
      <c r="J17" s="55"/>
      <c r="K17" s="55"/>
      <c r="L17" s="55"/>
      <c r="M17" s="55"/>
      <c r="N17" s="55"/>
      <c r="O17" s="55"/>
      <c r="P17" s="55"/>
      <c r="Q17" s="55"/>
      <c r="R17" s="55"/>
      <c r="S17" s="58" t="s">
        <v>51</v>
      </c>
      <c r="T17" s="58"/>
      <c r="U17" s="58"/>
      <c r="V17" s="58" t="s">
        <v>50</v>
      </c>
      <c r="W17" s="58"/>
      <c r="X17" s="58"/>
      <c r="Y17" s="58"/>
      <c r="Z17" s="58" t="s">
        <v>49</v>
      </c>
      <c r="AA17" s="58"/>
      <c r="AB17" s="59"/>
      <c r="AC17" s="62" t="s">
        <v>20</v>
      </c>
      <c r="AD17" s="49"/>
      <c r="AE17" s="49"/>
      <c r="AF17" s="49" t="s">
        <v>21</v>
      </c>
      <c r="AG17" s="49"/>
      <c r="AH17" s="153"/>
      <c r="AI17" s="108"/>
      <c r="AJ17" s="109"/>
      <c r="AM17" s="17"/>
      <c r="AN17" s="34"/>
      <c r="AO17" s="34"/>
      <c r="AP17" s="35"/>
      <c r="AQ17" s="42"/>
      <c r="AR17" s="34"/>
      <c r="AS17" s="34"/>
      <c r="AT17" s="34"/>
      <c r="AU17" s="17" t="s">
        <v>3</v>
      </c>
      <c r="AV17" s="34" t="s">
        <v>69</v>
      </c>
      <c r="AW17" s="34"/>
      <c r="AX17" s="34"/>
      <c r="AY17" s="34"/>
      <c r="AZ17" s="34"/>
      <c r="BA17" s="34"/>
      <c r="BB17" s="34"/>
      <c r="BC17" s="34"/>
      <c r="BD17" s="34"/>
      <c r="BE17" s="34"/>
      <c r="BF17" s="35"/>
      <c r="BG17" s="17" t="s">
        <v>3</v>
      </c>
      <c r="BH17" s="215" t="s">
        <v>70</v>
      </c>
      <c r="BI17" s="215"/>
      <c r="BJ17" s="215"/>
      <c r="BK17" s="215"/>
      <c r="BL17" s="215"/>
      <c r="BM17" s="215"/>
      <c r="BN17" s="215"/>
      <c r="BO17" s="215"/>
      <c r="BP17" s="215"/>
      <c r="BQ17" s="215"/>
      <c r="BR17" s="215"/>
      <c r="BS17" s="215"/>
      <c r="BT17" s="167"/>
      <c r="BU17" s="168"/>
    </row>
    <row r="18" spans="2:73" ht="17.25" customHeight="1" x14ac:dyDescent="0.4">
      <c r="B18" s="149"/>
      <c r="C18" s="150"/>
      <c r="D18" s="150"/>
      <c r="E18" s="150"/>
      <c r="F18" s="150"/>
      <c r="G18" s="150"/>
      <c r="H18" s="150"/>
      <c r="I18" s="56"/>
      <c r="J18" s="57"/>
      <c r="K18" s="57"/>
      <c r="L18" s="57"/>
      <c r="M18" s="57"/>
      <c r="N18" s="57"/>
      <c r="O18" s="57"/>
      <c r="P18" s="57"/>
      <c r="Q18" s="57"/>
      <c r="R18" s="57"/>
      <c r="S18" s="60"/>
      <c r="T18" s="60"/>
      <c r="U18" s="60"/>
      <c r="V18" s="60"/>
      <c r="W18" s="60"/>
      <c r="X18" s="60"/>
      <c r="Y18" s="60"/>
      <c r="Z18" s="60"/>
      <c r="AA18" s="60"/>
      <c r="AB18" s="61"/>
      <c r="AC18" s="156"/>
      <c r="AD18" s="154"/>
      <c r="AE18" s="154"/>
      <c r="AF18" s="154"/>
      <c r="AG18" s="154"/>
      <c r="AH18" s="155"/>
      <c r="AI18" s="110"/>
      <c r="AJ18" s="111"/>
      <c r="AM18" s="17"/>
      <c r="AN18" s="34"/>
      <c r="AO18" s="34"/>
      <c r="AP18" s="35"/>
      <c r="AQ18" s="42"/>
      <c r="AR18" s="34"/>
      <c r="AS18" s="34"/>
      <c r="AT18" s="34"/>
      <c r="AU18" s="17"/>
      <c r="AV18" s="11" t="s">
        <v>3</v>
      </c>
      <c r="AW18" s="34" t="s">
        <v>111</v>
      </c>
      <c r="AX18" s="34"/>
      <c r="AY18" s="34"/>
      <c r="AZ18" s="34"/>
      <c r="BA18" s="34"/>
      <c r="BB18" s="34"/>
      <c r="BC18" s="34"/>
      <c r="BD18" s="34"/>
      <c r="BE18" s="34"/>
      <c r="BF18" s="35"/>
      <c r="BG18" s="17"/>
      <c r="BH18" s="11" t="s">
        <v>3</v>
      </c>
      <c r="BI18" s="34" t="s">
        <v>112</v>
      </c>
      <c r="BJ18" s="34"/>
      <c r="BK18" s="34"/>
      <c r="BL18" s="34"/>
      <c r="BM18" s="34"/>
      <c r="BN18" s="34"/>
      <c r="BO18" s="34"/>
      <c r="BP18" s="34"/>
      <c r="BQ18" s="34"/>
      <c r="BR18" s="34"/>
      <c r="BS18" s="35"/>
      <c r="BT18" s="167"/>
      <c r="BU18" s="168"/>
    </row>
    <row r="19" spans="2:73" ht="17.25" customHeight="1" x14ac:dyDescent="0.4">
      <c r="B19" s="5" t="s">
        <v>3</v>
      </c>
      <c r="C19" s="180" t="s">
        <v>23</v>
      </c>
      <c r="D19" s="180"/>
      <c r="E19" s="180"/>
      <c r="F19" s="180"/>
      <c r="G19" s="180"/>
      <c r="H19" s="180"/>
      <c r="I19" s="181"/>
      <c r="J19" s="182"/>
      <c r="K19" s="182"/>
      <c r="L19" s="182"/>
      <c r="M19" s="182"/>
      <c r="N19" s="182"/>
      <c r="O19" s="182"/>
      <c r="P19" s="182"/>
      <c r="Q19" s="182"/>
      <c r="R19" s="182"/>
      <c r="S19" s="83"/>
      <c r="T19" s="83"/>
      <c r="U19" s="83"/>
      <c r="V19" s="83"/>
      <c r="W19" s="83"/>
      <c r="X19" s="83"/>
      <c r="Y19" s="83"/>
      <c r="Z19" s="158" t="str">
        <f t="shared" ref="Z19:Z25" si="0">IF(B19="■",ROUNDDOWN(S19/1000/V19,3),"-")</f>
        <v>-</v>
      </c>
      <c r="AA19" s="158"/>
      <c r="AB19" s="159"/>
      <c r="AC19" s="160">
        <v>4.5999999999999996</v>
      </c>
      <c r="AD19" s="161"/>
      <c r="AE19" s="161"/>
      <c r="AF19" s="161">
        <v>5.7</v>
      </c>
      <c r="AG19" s="161"/>
      <c r="AH19" s="162"/>
      <c r="AI19" s="163" t="str">
        <f t="shared" ref="AI19:AI25" si="1">IF(B19="□","-",IF(OR(S19="",V19=""),"NG",IF($H$13="■",IF(Z19&gt;=AC19,"OK","NG"),IF($V$13="■",IF(Z19&gt;=AF19,"OK","NG"),"-"))))</f>
        <v>-</v>
      </c>
      <c r="AJ19" s="164"/>
      <c r="AM19" s="17"/>
      <c r="AN19" s="34"/>
      <c r="AO19" s="34"/>
      <c r="AP19" s="35"/>
      <c r="AQ19" s="42"/>
      <c r="AR19" s="34"/>
      <c r="AS19" s="34"/>
      <c r="AT19" s="34"/>
      <c r="AU19" s="17"/>
      <c r="AV19" s="42" t="s">
        <v>3</v>
      </c>
      <c r="AW19" s="34" t="s">
        <v>82</v>
      </c>
      <c r="AX19" s="34"/>
      <c r="AY19" s="34"/>
      <c r="AZ19" s="130"/>
      <c r="BA19" s="31"/>
      <c r="BB19" s="32"/>
      <c r="BC19" s="34" t="s">
        <v>22</v>
      </c>
      <c r="BD19" s="34"/>
      <c r="BE19" s="34"/>
      <c r="BF19" s="35"/>
      <c r="BG19" s="17"/>
      <c r="BH19" s="42" t="s">
        <v>3</v>
      </c>
      <c r="BI19" s="34" t="s">
        <v>82</v>
      </c>
      <c r="BJ19" s="34"/>
      <c r="BK19" s="34"/>
      <c r="BL19" s="130"/>
      <c r="BM19" s="31"/>
      <c r="BN19" s="32"/>
      <c r="BO19" s="33" t="s">
        <v>22</v>
      </c>
      <c r="BP19" s="34"/>
      <c r="BQ19" s="34"/>
      <c r="BR19" s="34"/>
      <c r="BS19" s="34"/>
      <c r="BT19" s="167"/>
      <c r="BU19" s="168"/>
    </row>
    <row r="20" spans="2:73" ht="17.25" customHeight="1" x14ac:dyDescent="0.4">
      <c r="B20" s="6" t="s">
        <v>3</v>
      </c>
      <c r="C20" s="84" t="s">
        <v>24</v>
      </c>
      <c r="D20" s="84"/>
      <c r="E20" s="84"/>
      <c r="F20" s="84"/>
      <c r="G20" s="84"/>
      <c r="H20" s="84"/>
      <c r="I20" s="71"/>
      <c r="J20" s="72"/>
      <c r="K20" s="72"/>
      <c r="L20" s="72"/>
      <c r="M20" s="72"/>
      <c r="N20" s="72"/>
      <c r="O20" s="72"/>
      <c r="P20" s="72"/>
      <c r="Q20" s="72"/>
      <c r="R20" s="72"/>
      <c r="S20" s="73"/>
      <c r="T20" s="73"/>
      <c r="U20" s="73"/>
      <c r="V20" s="73"/>
      <c r="W20" s="73"/>
      <c r="X20" s="73"/>
      <c r="Y20" s="73"/>
      <c r="Z20" s="74" t="str">
        <f t="shared" si="0"/>
        <v>-</v>
      </c>
      <c r="AA20" s="74"/>
      <c r="AB20" s="75"/>
      <c r="AC20" s="76">
        <v>4</v>
      </c>
      <c r="AD20" s="64"/>
      <c r="AE20" s="64"/>
      <c r="AF20" s="64">
        <v>4.4000000000000004</v>
      </c>
      <c r="AG20" s="64"/>
      <c r="AH20" s="65"/>
      <c r="AI20" s="126" t="str">
        <f t="shared" si="1"/>
        <v>-</v>
      </c>
      <c r="AJ20" s="127"/>
      <c r="AM20" s="17"/>
      <c r="AN20" s="34"/>
      <c r="AO20" s="34"/>
      <c r="AP20" s="35"/>
      <c r="AQ20" s="42"/>
      <c r="AR20" s="34"/>
      <c r="AS20" s="34"/>
      <c r="AT20" s="34"/>
      <c r="AU20" s="17"/>
      <c r="AV20" s="42"/>
      <c r="AW20" s="34" t="s">
        <v>83</v>
      </c>
      <c r="AX20" s="34"/>
      <c r="AY20" s="34"/>
      <c r="AZ20" s="130"/>
      <c r="BA20" s="31"/>
      <c r="BB20" s="32"/>
      <c r="BC20" s="34"/>
      <c r="BD20" s="34"/>
      <c r="BE20" s="34"/>
      <c r="BF20" s="35"/>
      <c r="BG20" s="17"/>
      <c r="BH20" s="42"/>
      <c r="BI20" s="34" t="s">
        <v>83</v>
      </c>
      <c r="BJ20" s="34"/>
      <c r="BK20" s="34"/>
      <c r="BL20" s="130"/>
      <c r="BM20" s="31"/>
      <c r="BN20" s="32"/>
      <c r="BO20" s="33"/>
      <c r="BP20" s="34"/>
      <c r="BQ20" s="34"/>
      <c r="BR20" s="34"/>
      <c r="BS20" s="34"/>
      <c r="BT20" s="167"/>
      <c r="BU20" s="168"/>
    </row>
    <row r="21" spans="2:73" ht="17.25" customHeight="1" x14ac:dyDescent="0.4">
      <c r="B21" s="6" t="s">
        <v>3</v>
      </c>
      <c r="C21" s="84" t="s">
        <v>27</v>
      </c>
      <c r="D21" s="84"/>
      <c r="E21" s="84"/>
      <c r="F21" s="84"/>
      <c r="G21" s="84"/>
      <c r="H21" s="84"/>
      <c r="I21" s="71"/>
      <c r="J21" s="72"/>
      <c r="K21" s="72"/>
      <c r="L21" s="72"/>
      <c r="M21" s="72"/>
      <c r="N21" s="72"/>
      <c r="O21" s="72"/>
      <c r="P21" s="72"/>
      <c r="Q21" s="72"/>
      <c r="R21" s="72"/>
      <c r="S21" s="73"/>
      <c r="T21" s="73"/>
      <c r="U21" s="73"/>
      <c r="V21" s="73"/>
      <c r="W21" s="73"/>
      <c r="X21" s="73"/>
      <c r="Y21" s="73"/>
      <c r="Z21" s="133" t="str">
        <f t="shared" si="0"/>
        <v>-</v>
      </c>
      <c r="AA21" s="134"/>
      <c r="AB21" s="135"/>
      <c r="AC21" s="76">
        <v>2.2000000000000002</v>
      </c>
      <c r="AD21" s="64"/>
      <c r="AE21" s="64"/>
      <c r="AF21" s="64">
        <v>2.7</v>
      </c>
      <c r="AG21" s="64"/>
      <c r="AH21" s="65"/>
      <c r="AI21" s="126" t="str">
        <f t="shared" si="1"/>
        <v>-</v>
      </c>
      <c r="AJ21" s="127"/>
      <c r="AM21" s="18"/>
      <c r="AN21" s="98"/>
      <c r="AO21" s="98"/>
      <c r="AP21" s="101"/>
      <c r="AQ21" s="43"/>
      <c r="AR21" s="98"/>
      <c r="AS21" s="98"/>
      <c r="AT21" s="98"/>
      <c r="AU21" s="18"/>
      <c r="AV21" s="43"/>
      <c r="AW21" s="41" t="s">
        <v>25</v>
      </c>
      <c r="AX21" s="48"/>
      <c r="AY21" s="39" t="str">
        <f>IF(AV19="■",IF(BA20="","-",ROUNDDOWN(BA19*1000/BA20,2)),"-")</f>
        <v>-</v>
      </c>
      <c r="AZ21" s="40"/>
      <c r="BA21" s="41" t="s">
        <v>26</v>
      </c>
      <c r="BB21" s="41"/>
      <c r="BC21" s="39" t="str">
        <f>IF(AV19="■",IF(BA19="","-",ROUNDUP(-0.321*BA19+6.16,2)),"-")</f>
        <v>-</v>
      </c>
      <c r="BD21" s="40"/>
      <c r="BE21" s="36" t="str">
        <f>IF(AV19="■",IF(AY21="-","-",IF(AY21&gt;=BC21,"OK","NG")),"-")</f>
        <v>-</v>
      </c>
      <c r="BF21" s="38"/>
      <c r="BG21" s="18"/>
      <c r="BH21" s="43"/>
      <c r="BI21" s="41" t="s">
        <v>25</v>
      </c>
      <c r="BJ21" s="48"/>
      <c r="BK21" s="39" t="str">
        <f>IF(BG17="■",IF(BM20="","-",ROUNDDOWN(BM19*1000/BM20,2)),"-")</f>
        <v>-</v>
      </c>
      <c r="BL21" s="40"/>
      <c r="BM21" s="41" t="s">
        <v>26</v>
      </c>
      <c r="BN21" s="41"/>
      <c r="BO21" s="39" t="str">
        <f>IF(BG17="■",IF(BM19="","-",ROUNDUP(-0.352*BM19+6.51,2)),"-")</f>
        <v>-</v>
      </c>
      <c r="BP21" s="40"/>
      <c r="BQ21" s="36" t="str">
        <f>IF(BG17="■",IF(BK21="-","-",IF(BK21&gt;=BO21,"OK","NG")),"-")</f>
        <v>-</v>
      </c>
      <c r="BR21" s="37"/>
      <c r="BS21" s="38"/>
      <c r="BT21" s="169"/>
      <c r="BU21" s="170"/>
    </row>
    <row r="22" spans="2:73" ht="17.25" customHeight="1" x14ac:dyDescent="0.4">
      <c r="B22" s="6" t="s">
        <v>3</v>
      </c>
      <c r="C22" s="84" t="s">
        <v>29</v>
      </c>
      <c r="D22" s="84"/>
      <c r="E22" s="8" t="s">
        <v>3</v>
      </c>
      <c r="F22" s="84" t="s">
        <v>30</v>
      </c>
      <c r="G22" s="84"/>
      <c r="H22" s="84"/>
      <c r="I22" s="71"/>
      <c r="J22" s="72"/>
      <c r="K22" s="72"/>
      <c r="L22" s="72"/>
      <c r="M22" s="72"/>
      <c r="N22" s="72"/>
      <c r="O22" s="72"/>
      <c r="P22" s="72"/>
      <c r="Q22" s="72"/>
      <c r="R22" s="72"/>
      <c r="S22" s="73"/>
      <c r="T22" s="73"/>
      <c r="U22" s="73"/>
      <c r="V22" s="73"/>
      <c r="W22" s="73"/>
      <c r="X22" s="73"/>
      <c r="Y22" s="73"/>
      <c r="Z22" s="74" t="str">
        <f t="shared" si="0"/>
        <v>-</v>
      </c>
      <c r="AA22" s="74"/>
      <c r="AB22" s="75"/>
      <c r="AC22" s="76">
        <f>IF(E22="■",2.2,3.3)</f>
        <v>3.3</v>
      </c>
      <c r="AD22" s="64"/>
      <c r="AE22" s="64"/>
      <c r="AF22" s="64">
        <f>IF(E22="■",2.2,3.4)</f>
        <v>3.4</v>
      </c>
      <c r="AG22" s="64"/>
      <c r="AH22" s="65"/>
      <c r="AI22" s="126" t="str">
        <f t="shared" si="1"/>
        <v>-</v>
      </c>
      <c r="AJ22" s="127"/>
      <c r="AM22" s="16" t="s">
        <v>3</v>
      </c>
      <c r="AN22" s="44" t="s">
        <v>28</v>
      </c>
      <c r="AO22" s="44"/>
      <c r="AP22" s="45"/>
      <c r="AQ22" s="96" t="s">
        <v>3</v>
      </c>
      <c r="AR22" s="19" t="s">
        <v>99</v>
      </c>
      <c r="AS22" s="19"/>
      <c r="AT22" s="19"/>
      <c r="AU22" s="16" t="s">
        <v>3</v>
      </c>
      <c r="AV22" s="19" t="s">
        <v>81</v>
      </c>
      <c r="AW22" s="19"/>
      <c r="AX22" s="19"/>
      <c r="AY22" s="19"/>
      <c r="AZ22" s="19"/>
      <c r="BA22" s="19"/>
      <c r="BB22" s="19"/>
      <c r="BC22" s="19"/>
      <c r="BD22" s="19"/>
      <c r="BE22" s="19"/>
      <c r="BF22" s="20"/>
      <c r="BG22" s="16" t="s">
        <v>3</v>
      </c>
      <c r="BH22" s="19" t="s">
        <v>91</v>
      </c>
      <c r="BI22" s="19"/>
      <c r="BJ22" s="19"/>
      <c r="BK22" s="19"/>
      <c r="BL22" s="19"/>
      <c r="BM22" s="19"/>
      <c r="BN22" s="19"/>
      <c r="BO22" s="19"/>
      <c r="BP22" s="19"/>
      <c r="BQ22" s="19"/>
      <c r="BR22" s="19"/>
      <c r="BS22" s="20"/>
      <c r="BT22" s="165" t="str">
        <f>IF(AND(V13="■",AM22="□"),"NG",IF(AM22="□","-",IF(OR(AND(H13="■",AQ22="■",AU22="■"),AND(H13="■",AQ24="■",AU24="■",OR(AV25="■",AND(AV26="■",BE28="OK"))),AND(V13="■",AQ22="■",BG22="■"),AND(V13="■",AQ24="■",BG24="■",OR(BH25="■",AND(BH26="■",BQ28="OK")))),"OK","NG")))</f>
        <v>-</v>
      </c>
      <c r="BU22" s="166"/>
    </row>
    <row r="23" spans="2:73" ht="17.25" customHeight="1" x14ac:dyDescent="0.4">
      <c r="B23" s="6" t="s">
        <v>3</v>
      </c>
      <c r="C23" s="84" t="s">
        <v>31</v>
      </c>
      <c r="D23" s="84"/>
      <c r="E23" s="84"/>
      <c r="F23" s="84"/>
      <c r="G23" s="84"/>
      <c r="H23" s="84"/>
      <c r="I23" s="71"/>
      <c r="J23" s="72"/>
      <c r="K23" s="72"/>
      <c r="L23" s="72"/>
      <c r="M23" s="72"/>
      <c r="N23" s="72"/>
      <c r="O23" s="72"/>
      <c r="P23" s="72"/>
      <c r="Q23" s="72"/>
      <c r="R23" s="72"/>
      <c r="S23" s="73"/>
      <c r="T23" s="73"/>
      <c r="U23" s="73"/>
      <c r="V23" s="73"/>
      <c r="W23" s="73"/>
      <c r="X23" s="73"/>
      <c r="Y23" s="73"/>
      <c r="Z23" s="74" t="str">
        <f t="shared" si="0"/>
        <v>-</v>
      </c>
      <c r="AA23" s="74"/>
      <c r="AB23" s="75"/>
      <c r="AC23" s="76">
        <v>2.2000000000000002</v>
      </c>
      <c r="AD23" s="64"/>
      <c r="AE23" s="64"/>
      <c r="AF23" s="64">
        <v>2.2000000000000002</v>
      </c>
      <c r="AG23" s="64"/>
      <c r="AH23" s="65"/>
      <c r="AI23" s="126" t="str">
        <f t="shared" si="1"/>
        <v>-</v>
      </c>
      <c r="AJ23" s="127"/>
      <c r="AM23" s="17"/>
      <c r="AN23" s="34"/>
      <c r="AO23" s="34"/>
      <c r="AP23" s="35"/>
      <c r="AQ23" s="43"/>
      <c r="AR23" s="22"/>
      <c r="AS23" s="22"/>
      <c r="AT23" s="22"/>
      <c r="AU23" s="18"/>
      <c r="AV23" s="22"/>
      <c r="AW23" s="22"/>
      <c r="AX23" s="22"/>
      <c r="AY23" s="22"/>
      <c r="AZ23" s="22"/>
      <c r="BA23" s="22"/>
      <c r="BB23" s="22"/>
      <c r="BC23" s="22"/>
      <c r="BD23" s="22"/>
      <c r="BE23" s="22"/>
      <c r="BF23" s="23"/>
      <c r="BG23" s="18"/>
      <c r="BH23" s="22"/>
      <c r="BI23" s="22"/>
      <c r="BJ23" s="22"/>
      <c r="BK23" s="22"/>
      <c r="BL23" s="22"/>
      <c r="BM23" s="22"/>
      <c r="BN23" s="22"/>
      <c r="BO23" s="22"/>
      <c r="BP23" s="22"/>
      <c r="BQ23" s="22"/>
      <c r="BR23" s="22"/>
      <c r="BS23" s="23"/>
      <c r="BT23" s="167"/>
      <c r="BU23" s="168"/>
    </row>
    <row r="24" spans="2:73" ht="17.25" customHeight="1" x14ac:dyDescent="0.4">
      <c r="B24" s="6" t="s">
        <v>3</v>
      </c>
      <c r="C24" s="84" t="s">
        <v>32</v>
      </c>
      <c r="D24" s="84"/>
      <c r="E24" s="84"/>
      <c r="F24" s="84"/>
      <c r="G24" s="84"/>
      <c r="H24" s="84"/>
      <c r="I24" s="71"/>
      <c r="J24" s="72"/>
      <c r="K24" s="72"/>
      <c r="L24" s="72"/>
      <c r="M24" s="72"/>
      <c r="N24" s="72"/>
      <c r="O24" s="72"/>
      <c r="P24" s="72"/>
      <c r="Q24" s="72"/>
      <c r="R24" s="72"/>
      <c r="S24" s="73"/>
      <c r="T24" s="73"/>
      <c r="U24" s="73"/>
      <c r="V24" s="73"/>
      <c r="W24" s="73"/>
      <c r="X24" s="73"/>
      <c r="Y24" s="73"/>
      <c r="Z24" s="74" t="str">
        <f t="shared" si="0"/>
        <v>-</v>
      </c>
      <c r="AA24" s="74"/>
      <c r="AB24" s="75"/>
      <c r="AC24" s="76">
        <v>1.7</v>
      </c>
      <c r="AD24" s="64"/>
      <c r="AE24" s="64"/>
      <c r="AF24" s="64">
        <v>1.7</v>
      </c>
      <c r="AG24" s="64"/>
      <c r="AH24" s="65"/>
      <c r="AI24" s="126" t="str">
        <f t="shared" si="1"/>
        <v>-</v>
      </c>
      <c r="AJ24" s="127"/>
      <c r="AM24" s="17"/>
      <c r="AN24" s="34"/>
      <c r="AO24" s="34"/>
      <c r="AP24" s="35"/>
      <c r="AQ24" s="42" t="s">
        <v>3</v>
      </c>
      <c r="AR24" s="15" t="s">
        <v>100</v>
      </c>
      <c r="AS24" s="34"/>
      <c r="AT24" s="34"/>
      <c r="AU24" s="17" t="s">
        <v>3</v>
      </c>
      <c r="AV24" s="34" t="s">
        <v>69</v>
      </c>
      <c r="AW24" s="34"/>
      <c r="AX24" s="34"/>
      <c r="AY24" s="34"/>
      <c r="AZ24" s="34"/>
      <c r="BA24" s="34"/>
      <c r="BB24" s="34"/>
      <c r="BC24" s="34"/>
      <c r="BD24" s="34"/>
      <c r="BE24" s="34"/>
      <c r="BF24" s="35"/>
      <c r="BG24" s="17" t="s">
        <v>3</v>
      </c>
      <c r="BH24" s="44" t="s">
        <v>70</v>
      </c>
      <c r="BI24" s="44"/>
      <c r="BJ24" s="44"/>
      <c r="BK24" s="44"/>
      <c r="BL24" s="44"/>
      <c r="BM24" s="44"/>
      <c r="BN24" s="44"/>
      <c r="BO24" s="44"/>
      <c r="BP24" s="44"/>
      <c r="BQ24" s="44"/>
      <c r="BR24" s="44"/>
      <c r="BS24" s="45"/>
      <c r="BT24" s="167"/>
      <c r="BU24" s="168"/>
    </row>
    <row r="25" spans="2:73" ht="17.25" customHeight="1" x14ac:dyDescent="0.4">
      <c r="B25" s="7" t="s">
        <v>3</v>
      </c>
      <c r="C25" s="66" t="s">
        <v>33</v>
      </c>
      <c r="D25" s="66"/>
      <c r="E25" s="66"/>
      <c r="F25" s="66"/>
      <c r="G25" s="66"/>
      <c r="H25" s="66"/>
      <c r="I25" s="77"/>
      <c r="J25" s="78"/>
      <c r="K25" s="78"/>
      <c r="L25" s="78"/>
      <c r="M25" s="78"/>
      <c r="N25" s="78"/>
      <c r="O25" s="78"/>
      <c r="P25" s="78"/>
      <c r="Q25" s="78"/>
      <c r="R25" s="78"/>
      <c r="S25" s="79"/>
      <c r="T25" s="79"/>
      <c r="U25" s="79"/>
      <c r="V25" s="79"/>
      <c r="W25" s="79"/>
      <c r="X25" s="79"/>
      <c r="Y25" s="79"/>
      <c r="Z25" s="80" t="str">
        <f t="shared" si="0"/>
        <v>-</v>
      </c>
      <c r="AA25" s="80"/>
      <c r="AB25" s="81"/>
      <c r="AC25" s="82">
        <v>0.5</v>
      </c>
      <c r="AD25" s="69"/>
      <c r="AE25" s="69"/>
      <c r="AF25" s="69">
        <v>0.7</v>
      </c>
      <c r="AG25" s="69"/>
      <c r="AH25" s="70"/>
      <c r="AI25" s="131" t="str">
        <f t="shared" si="1"/>
        <v>-</v>
      </c>
      <c r="AJ25" s="132"/>
      <c r="AM25" s="17"/>
      <c r="AN25" s="34"/>
      <c r="AO25" s="34"/>
      <c r="AP25" s="35"/>
      <c r="AQ25" s="42"/>
      <c r="AR25" s="15"/>
      <c r="AS25" s="34"/>
      <c r="AT25" s="34"/>
      <c r="AU25" s="17"/>
      <c r="AV25" s="11" t="s">
        <v>3</v>
      </c>
      <c r="AW25" s="34" t="s">
        <v>111</v>
      </c>
      <c r="AX25" s="34"/>
      <c r="AY25" s="34"/>
      <c r="AZ25" s="34"/>
      <c r="BA25" s="34"/>
      <c r="BB25" s="34"/>
      <c r="BC25" s="34"/>
      <c r="BD25" s="34"/>
      <c r="BE25" s="34"/>
      <c r="BF25" s="35"/>
      <c r="BG25" s="17"/>
      <c r="BH25" s="11" t="s">
        <v>3</v>
      </c>
      <c r="BI25" s="34" t="s">
        <v>112</v>
      </c>
      <c r="BJ25" s="34"/>
      <c r="BK25" s="34"/>
      <c r="BL25" s="34"/>
      <c r="BM25" s="34"/>
      <c r="BN25" s="34"/>
      <c r="BO25" s="34"/>
      <c r="BP25" s="34"/>
      <c r="BQ25" s="34"/>
      <c r="BR25" s="34"/>
      <c r="BS25" s="35"/>
      <c r="BT25" s="167"/>
      <c r="BU25" s="168"/>
    </row>
    <row r="26" spans="2:73" ht="17.25" customHeight="1" x14ac:dyDescent="0.35">
      <c r="B26" s="136" t="s">
        <v>57</v>
      </c>
      <c r="C26" s="136"/>
      <c r="D26" s="136"/>
      <c r="E26" s="136"/>
      <c r="F26" s="136"/>
      <c r="G26" s="136"/>
      <c r="H26" s="13" t="s">
        <v>3</v>
      </c>
      <c r="I26" s="136" t="s">
        <v>73</v>
      </c>
      <c r="J26" s="136"/>
      <c r="K26" s="136"/>
      <c r="L26" s="136"/>
      <c r="M26" s="136"/>
      <c r="N26" s="136"/>
      <c r="O26" s="136"/>
      <c r="P26" s="136"/>
      <c r="Q26" s="136"/>
      <c r="R26" s="13" t="s">
        <v>3</v>
      </c>
      <c r="S26" s="136" t="s">
        <v>77</v>
      </c>
      <c r="T26" s="136"/>
      <c r="U26" s="136"/>
      <c r="V26" s="136"/>
      <c r="W26" s="136"/>
      <c r="X26" s="136"/>
      <c r="Y26" s="136"/>
      <c r="Z26" s="136"/>
      <c r="AA26" s="136"/>
      <c r="AB26" s="136"/>
      <c r="AC26" s="136"/>
      <c r="AD26" s="136"/>
      <c r="AE26" s="136"/>
      <c r="AF26" s="136"/>
      <c r="AG26" s="136"/>
      <c r="AH26" s="136"/>
      <c r="AI26" s="136"/>
      <c r="AJ26" s="136"/>
      <c r="AM26" s="17"/>
      <c r="AN26" s="34"/>
      <c r="AO26" s="34"/>
      <c r="AP26" s="35"/>
      <c r="AQ26" s="42"/>
      <c r="AR26" s="34"/>
      <c r="AS26" s="34"/>
      <c r="AT26" s="34"/>
      <c r="AU26" s="17"/>
      <c r="AV26" s="42" t="s">
        <v>3</v>
      </c>
      <c r="AW26" s="34" t="s">
        <v>82</v>
      </c>
      <c r="AX26" s="34"/>
      <c r="AY26" s="34"/>
      <c r="AZ26" s="130"/>
      <c r="BA26" s="31"/>
      <c r="BB26" s="32"/>
      <c r="BC26" s="34" t="s">
        <v>22</v>
      </c>
      <c r="BD26" s="34"/>
      <c r="BE26" s="34"/>
      <c r="BF26" s="35"/>
      <c r="BG26" s="17"/>
      <c r="BH26" s="42" t="s">
        <v>3</v>
      </c>
      <c r="BI26" s="46" t="s">
        <v>92</v>
      </c>
      <c r="BJ26" s="46"/>
      <c r="BK26" s="46"/>
      <c r="BL26" s="47"/>
      <c r="BM26" s="31"/>
      <c r="BN26" s="32"/>
      <c r="BO26" s="33" t="s">
        <v>22</v>
      </c>
      <c r="BP26" s="34"/>
      <c r="BQ26" s="34"/>
      <c r="BR26" s="34"/>
      <c r="BS26" s="35"/>
      <c r="BT26" s="167"/>
      <c r="BU26" s="168"/>
    </row>
    <row r="27" spans="2:73" ht="17.25" customHeight="1" x14ac:dyDescent="0.4">
      <c r="B27" s="191" t="s">
        <v>115</v>
      </c>
      <c r="C27" s="191"/>
      <c r="D27" s="191"/>
      <c r="E27" s="191"/>
      <c r="F27" s="191"/>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M27" s="17"/>
      <c r="AN27" s="34"/>
      <c r="AO27" s="34"/>
      <c r="AP27" s="35"/>
      <c r="AQ27" s="42"/>
      <c r="AR27" s="34"/>
      <c r="AS27" s="34"/>
      <c r="AT27" s="34"/>
      <c r="AU27" s="17"/>
      <c r="AV27" s="42"/>
      <c r="AW27" s="34" t="s">
        <v>83</v>
      </c>
      <c r="AX27" s="34"/>
      <c r="AY27" s="34"/>
      <c r="AZ27" s="130"/>
      <c r="BA27" s="31"/>
      <c r="BB27" s="32"/>
      <c r="BC27" s="34"/>
      <c r="BD27" s="34"/>
      <c r="BE27" s="34"/>
      <c r="BF27" s="35"/>
      <c r="BG27" s="17"/>
      <c r="BH27" s="42"/>
      <c r="BI27" s="46" t="s">
        <v>83</v>
      </c>
      <c r="BJ27" s="46"/>
      <c r="BK27" s="46"/>
      <c r="BL27" s="47"/>
      <c r="BM27" s="31"/>
      <c r="BN27" s="32"/>
      <c r="BO27" s="33"/>
      <c r="BP27" s="34"/>
      <c r="BQ27" s="34"/>
      <c r="BR27" s="34"/>
      <c r="BS27" s="35"/>
      <c r="BT27" s="167"/>
      <c r="BU27" s="168"/>
    </row>
    <row r="28" spans="2:73" ht="17.25" customHeight="1" x14ac:dyDescent="0.4">
      <c r="B28" s="34" t="s">
        <v>67</v>
      </c>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M28" s="18"/>
      <c r="AN28" s="98"/>
      <c r="AO28" s="98"/>
      <c r="AP28" s="101"/>
      <c r="AQ28" s="43"/>
      <c r="AR28" s="98"/>
      <c r="AS28" s="98"/>
      <c r="AT28" s="98"/>
      <c r="AU28" s="18"/>
      <c r="AV28" s="43"/>
      <c r="AW28" s="41" t="s">
        <v>25</v>
      </c>
      <c r="AX28" s="48"/>
      <c r="AY28" s="39" t="str">
        <f>IF(AU24="■",IF(BA27="","-",ROUNDDOWN(BA26*1000/BA27,2)),"-")</f>
        <v>-</v>
      </c>
      <c r="AZ28" s="40"/>
      <c r="BA28" s="41" t="s">
        <v>26</v>
      </c>
      <c r="BB28" s="41"/>
      <c r="BC28" s="39" t="str">
        <f>IF(AU24="■",IF(BA26="","-",ROUNDUP(-0.504*BA26+5.88,2)),"-")</f>
        <v>-</v>
      </c>
      <c r="BD28" s="40"/>
      <c r="BE28" s="128" t="str">
        <f>IF(AU24="■",IF(AY28="-","-",IF(AY28&gt;=BC28,"OK","NG")),"-")</f>
        <v>-</v>
      </c>
      <c r="BF28" s="129"/>
      <c r="BG28" s="18"/>
      <c r="BH28" s="43"/>
      <c r="BI28" s="41" t="s">
        <v>25</v>
      </c>
      <c r="BJ28" s="48"/>
      <c r="BK28" s="39" t="str">
        <f>IF(BG24="■",IF(BM27="","-",ROUNDDOWN(BM26*1000/BM27,2)),"-")</f>
        <v>-</v>
      </c>
      <c r="BL28" s="40"/>
      <c r="BM28" s="41" t="s">
        <v>26</v>
      </c>
      <c r="BN28" s="41"/>
      <c r="BO28" s="39" t="str">
        <f>IF(BG24="■",IF(BM26="","-",ROUNDUP(-0.553*BM26+6.34,2)),"-")</f>
        <v>-</v>
      </c>
      <c r="BP28" s="40"/>
      <c r="BQ28" s="36" t="str">
        <f>IF(BG24="■",IF(BK28="-","-",IF(BK28&gt;=BO28,"OK","NG")),"-")</f>
        <v>-</v>
      </c>
      <c r="BR28" s="37"/>
      <c r="BS28" s="38"/>
      <c r="BT28" s="169"/>
      <c r="BU28" s="170"/>
    </row>
    <row r="29" spans="2:73" ht="17.25" customHeight="1" x14ac:dyDescent="0.4">
      <c r="AM29" s="16" t="s">
        <v>3</v>
      </c>
      <c r="AN29" s="19" t="s">
        <v>76</v>
      </c>
      <c r="AO29" s="19"/>
      <c r="AP29" s="20"/>
      <c r="AQ29" s="96" t="s">
        <v>3</v>
      </c>
      <c r="AR29" s="19" t="s">
        <v>34</v>
      </c>
      <c r="AS29" s="44"/>
      <c r="AT29" s="44"/>
      <c r="AU29" s="9" t="s">
        <v>3</v>
      </c>
      <c r="AV29" s="99" t="s">
        <v>84</v>
      </c>
      <c r="AW29" s="99"/>
      <c r="AX29" s="99"/>
      <c r="AY29" s="99"/>
      <c r="AZ29" s="99"/>
      <c r="BA29" s="99"/>
      <c r="BB29" s="99"/>
      <c r="BC29" s="99"/>
      <c r="BD29" s="99"/>
      <c r="BE29" s="99"/>
      <c r="BF29" s="100"/>
      <c r="BG29" s="9" t="s">
        <v>3</v>
      </c>
      <c r="BH29" s="99" t="s">
        <v>84</v>
      </c>
      <c r="BI29" s="99"/>
      <c r="BJ29" s="99"/>
      <c r="BK29" s="99"/>
      <c r="BL29" s="99"/>
      <c r="BM29" s="99"/>
      <c r="BN29" s="99"/>
      <c r="BO29" s="99"/>
      <c r="BP29" s="99"/>
      <c r="BQ29" s="99"/>
      <c r="BR29" s="99"/>
      <c r="BS29" s="100"/>
      <c r="BT29" s="24" t="str">
        <f>IF(AM29="□","-",IF(OR(AND(H13="■",AQ29="■",OR(AU29="■",AU30="■",AU32="■",AU34="■")),AND(H13="■",AQ35="■",AU35="■"),AND(V13="■",AQ29="■",OR(BG29="■",BG30="■",BG32="■",BG34="■")),AND(V13="■",AQ35="■",BG35="■")),"OK","NG"))</f>
        <v>-</v>
      </c>
      <c r="BU29" s="25"/>
    </row>
    <row r="30" spans="2:73" ht="17.25" customHeight="1" x14ac:dyDescent="0.4">
      <c r="B30" s="97" t="s">
        <v>60</v>
      </c>
      <c r="C30" s="97"/>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M30" s="17"/>
      <c r="AN30" s="15"/>
      <c r="AO30" s="15"/>
      <c r="AP30" s="21"/>
      <c r="AQ30" s="42"/>
      <c r="AR30" s="34"/>
      <c r="AS30" s="34"/>
      <c r="AT30" s="34"/>
      <c r="AU30" s="17" t="s">
        <v>3</v>
      </c>
      <c r="AV30" s="15" t="s">
        <v>85</v>
      </c>
      <c r="AW30" s="15"/>
      <c r="AX30" s="15"/>
      <c r="AY30" s="15"/>
      <c r="AZ30" s="15"/>
      <c r="BA30" s="15"/>
      <c r="BB30" s="15"/>
      <c r="BC30" s="15"/>
      <c r="BD30" s="15"/>
      <c r="BE30" s="15"/>
      <c r="BF30" s="21"/>
      <c r="BG30" s="17" t="s">
        <v>3</v>
      </c>
      <c r="BH30" s="171" t="s">
        <v>85</v>
      </c>
      <c r="BI30" s="171"/>
      <c r="BJ30" s="171"/>
      <c r="BK30" s="171"/>
      <c r="BL30" s="171"/>
      <c r="BM30" s="171"/>
      <c r="BN30" s="171"/>
      <c r="BO30" s="171"/>
      <c r="BP30" s="171"/>
      <c r="BQ30" s="171"/>
      <c r="BR30" s="171"/>
      <c r="BS30" s="172"/>
      <c r="BT30" s="26"/>
      <c r="BU30" s="27"/>
    </row>
    <row r="31" spans="2:73" ht="17.25" customHeight="1" x14ac:dyDescent="0.4">
      <c r="B31" s="179" t="s">
        <v>104</v>
      </c>
      <c r="C31" s="179"/>
      <c r="D31" s="179"/>
      <c r="E31" s="179"/>
      <c r="F31" s="179"/>
      <c r="G31" s="179"/>
      <c r="H31" s="179"/>
      <c r="I31" s="179"/>
      <c r="J31" s="179"/>
      <c r="K31" s="179"/>
      <c r="L31" s="102" t="s">
        <v>35</v>
      </c>
      <c r="M31" s="103"/>
      <c r="N31" s="103"/>
      <c r="O31" s="103"/>
      <c r="P31" s="103"/>
      <c r="Q31" s="103"/>
      <c r="R31" s="103"/>
      <c r="S31" s="103"/>
      <c r="T31" s="103"/>
      <c r="U31" s="103"/>
      <c r="V31" s="103"/>
      <c r="W31" s="103"/>
      <c r="X31" s="104"/>
      <c r="Y31" s="102" t="s">
        <v>36</v>
      </c>
      <c r="Z31" s="103"/>
      <c r="AA31" s="103"/>
      <c r="AB31" s="103"/>
      <c r="AC31" s="103"/>
      <c r="AD31" s="103"/>
      <c r="AE31" s="103"/>
      <c r="AF31" s="103"/>
      <c r="AG31" s="103"/>
      <c r="AH31" s="103"/>
      <c r="AI31" s="103"/>
      <c r="AJ31" s="104"/>
      <c r="AM31" s="17"/>
      <c r="AN31" s="15"/>
      <c r="AO31" s="15"/>
      <c r="AP31" s="21"/>
      <c r="AQ31" s="42"/>
      <c r="AR31" s="34"/>
      <c r="AS31" s="34"/>
      <c r="AT31" s="34"/>
      <c r="AU31" s="30"/>
      <c r="AV31" s="124"/>
      <c r="AW31" s="124"/>
      <c r="AX31" s="124"/>
      <c r="AY31" s="124"/>
      <c r="AZ31" s="124"/>
      <c r="BA31" s="124"/>
      <c r="BB31" s="124"/>
      <c r="BC31" s="124"/>
      <c r="BD31" s="124"/>
      <c r="BE31" s="124"/>
      <c r="BF31" s="125"/>
      <c r="BG31" s="30"/>
      <c r="BH31" s="124"/>
      <c r="BI31" s="124"/>
      <c r="BJ31" s="124"/>
      <c r="BK31" s="124"/>
      <c r="BL31" s="124"/>
      <c r="BM31" s="124"/>
      <c r="BN31" s="124"/>
      <c r="BO31" s="124"/>
      <c r="BP31" s="124"/>
      <c r="BQ31" s="124"/>
      <c r="BR31" s="124"/>
      <c r="BS31" s="125"/>
      <c r="BT31" s="26"/>
      <c r="BU31" s="27"/>
    </row>
    <row r="32" spans="2:73" ht="17.25" customHeight="1" x14ac:dyDescent="0.4">
      <c r="B32" s="179"/>
      <c r="C32" s="179"/>
      <c r="D32" s="179"/>
      <c r="E32" s="179"/>
      <c r="F32" s="179"/>
      <c r="G32" s="179"/>
      <c r="H32" s="179"/>
      <c r="I32" s="179"/>
      <c r="J32" s="179"/>
      <c r="K32" s="179"/>
      <c r="L32" s="105" t="s">
        <v>37</v>
      </c>
      <c r="M32" s="106"/>
      <c r="N32" s="106"/>
      <c r="O32" s="106"/>
      <c r="P32" s="106"/>
      <c r="Q32" s="105" t="s">
        <v>26</v>
      </c>
      <c r="R32" s="106"/>
      <c r="S32" s="106"/>
      <c r="T32" s="106"/>
      <c r="U32" s="106"/>
      <c r="V32" s="107"/>
      <c r="W32" s="106" t="s">
        <v>17</v>
      </c>
      <c r="X32" s="107"/>
      <c r="Y32" s="105" t="s">
        <v>37</v>
      </c>
      <c r="Z32" s="106"/>
      <c r="AA32" s="106"/>
      <c r="AB32" s="106"/>
      <c r="AC32" s="106"/>
      <c r="AD32" s="107"/>
      <c r="AE32" s="105" t="s">
        <v>26</v>
      </c>
      <c r="AF32" s="106"/>
      <c r="AG32" s="106"/>
      <c r="AH32" s="107"/>
      <c r="AI32" s="106" t="s">
        <v>17</v>
      </c>
      <c r="AJ32" s="107"/>
      <c r="AM32" s="17"/>
      <c r="AN32" s="15"/>
      <c r="AO32" s="15"/>
      <c r="AP32" s="21"/>
      <c r="AQ32" s="42"/>
      <c r="AR32" s="34"/>
      <c r="AS32" s="34"/>
      <c r="AT32" s="34"/>
      <c r="AU32" s="17" t="s">
        <v>3</v>
      </c>
      <c r="AV32" s="15" t="s">
        <v>86</v>
      </c>
      <c r="AW32" s="15"/>
      <c r="AX32" s="15"/>
      <c r="AY32" s="15"/>
      <c r="AZ32" s="15"/>
      <c r="BA32" s="15"/>
      <c r="BB32" s="15"/>
      <c r="BC32" s="15"/>
      <c r="BD32" s="15"/>
      <c r="BE32" s="15"/>
      <c r="BF32" s="21"/>
      <c r="BG32" s="17" t="s">
        <v>3</v>
      </c>
      <c r="BH32" s="171" t="s">
        <v>86</v>
      </c>
      <c r="BI32" s="171"/>
      <c r="BJ32" s="171"/>
      <c r="BK32" s="171"/>
      <c r="BL32" s="171"/>
      <c r="BM32" s="171"/>
      <c r="BN32" s="171"/>
      <c r="BO32" s="171"/>
      <c r="BP32" s="171"/>
      <c r="BQ32" s="171"/>
      <c r="BR32" s="171"/>
      <c r="BS32" s="172"/>
      <c r="BT32" s="26"/>
      <c r="BU32" s="27"/>
    </row>
    <row r="33" spans="2:73" ht="17.25" customHeight="1" x14ac:dyDescent="0.4">
      <c r="B33" s="179"/>
      <c r="C33" s="179"/>
      <c r="D33" s="179"/>
      <c r="E33" s="179"/>
      <c r="F33" s="179"/>
      <c r="G33" s="179"/>
      <c r="H33" s="179"/>
      <c r="I33" s="179"/>
      <c r="J33" s="179"/>
      <c r="K33" s="179"/>
      <c r="L33" s="54" t="s">
        <v>52</v>
      </c>
      <c r="M33" s="55"/>
      <c r="N33" s="55"/>
      <c r="O33" s="58" t="s">
        <v>38</v>
      </c>
      <c r="P33" s="59"/>
      <c r="Q33" s="62" t="s">
        <v>20</v>
      </c>
      <c r="R33" s="50"/>
      <c r="S33" s="50"/>
      <c r="T33" s="49" t="s">
        <v>21</v>
      </c>
      <c r="U33" s="50"/>
      <c r="V33" s="51"/>
      <c r="W33" s="108"/>
      <c r="X33" s="109"/>
      <c r="Y33" s="54" t="s">
        <v>39</v>
      </c>
      <c r="Z33" s="58"/>
      <c r="AA33" s="58"/>
      <c r="AB33" s="58"/>
      <c r="AC33" s="58" t="s">
        <v>40</v>
      </c>
      <c r="AD33" s="59"/>
      <c r="AE33" s="89" t="s">
        <v>66</v>
      </c>
      <c r="AF33" s="90"/>
      <c r="AG33" s="90"/>
      <c r="AH33" s="91"/>
      <c r="AI33" s="108"/>
      <c r="AJ33" s="109"/>
      <c r="AM33" s="17"/>
      <c r="AN33" s="15"/>
      <c r="AO33" s="15"/>
      <c r="AP33" s="21"/>
      <c r="AQ33" s="42"/>
      <c r="AR33" s="34"/>
      <c r="AS33" s="34"/>
      <c r="AT33" s="34"/>
      <c r="AU33" s="30"/>
      <c r="AV33" s="124"/>
      <c r="AW33" s="124"/>
      <c r="AX33" s="124"/>
      <c r="AY33" s="124"/>
      <c r="AZ33" s="124"/>
      <c r="BA33" s="124"/>
      <c r="BB33" s="124"/>
      <c r="BC33" s="124"/>
      <c r="BD33" s="124"/>
      <c r="BE33" s="124"/>
      <c r="BF33" s="125"/>
      <c r="BG33" s="30"/>
      <c r="BH33" s="124"/>
      <c r="BI33" s="124"/>
      <c r="BJ33" s="124"/>
      <c r="BK33" s="124"/>
      <c r="BL33" s="124"/>
      <c r="BM33" s="124"/>
      <c r="BN33" s="124"/>
      <c r="BO33" s="124"/>
      <c r="BP33" s="124"/>
      <c r="BQ33" s="124"/>
      <c r="BR33" s="124"/>
      <c r="BS33" s="125"/>
      <c r="BT33" s="26"/>
      <c r="BU33" s="27"/>
    </row>
    <row r="34" spans="2:73" ht="17.25" customHeight="1" x14ac:dyDescent="0.4">
      <c r="B34" s="179"/>
      <c r="C34" s="179"/>
      <c r="D34" s="179"/>
      <c r="E34" s="179"/>
      <c r="F34" s="179"/>
      <c r="G34" s="179"/>
      <c r="H34" s="179"/>
      <c r="I34" s="179"/>
      <c r="J34" s="179"/>
      <c r="K34" s="179"/>
      <c r="L34" s="56"/>
      <c r="M34" s="57"/>
      <c r="N34" s="57"/>
      <c r="O34" s="60"/>
      <c r="P34" s="61"/>
      <c r="Q34" s="63"/>
      <c r="R34" s="52"/>
      <c r="S34" s="52"/>
      <c r="T34" s="52"/>
      <c r="U34" s="52"/>
      <c r="V34" s="53"/>
      <c r="W34" s="110"/>
      <c r="X34" s="111"/>
      <c r="Y34" s="56" t="s">
        <v>41</v>
      </c>
      <c r="Z34" s="57"/>
      <c r="AA34" s="57" t="s">
        <v>42</v>
      </c>
      <c r="AB34" s="57"/>
      <c r="AC34" s="60"/>
      <c r="AD34" s="61"/>
      <c r="AE34" s="56" t="s">
        <v>41</v>
      </c>
      <c r="AF34" s="57"/>
      <c r="AG34" s="57" t="s">
        <v>42</v>
      </c>
      <c r="AH34" s="92"/>
      <c r="AI34" s="110"/>
      <c r="AJ34" s="111"/>
      <c r="AM34" s="17"/>
      <c r="AN34" s="15"/>
      <c r="AO34" s="15"/>
      <c r="AP34" s="21"/>
      <c r="AQ34" s="43"/>
      <c r="AR34" s="98"/>
      <c r="AS34" s="98"/>
      <c r="AT34" s="98"/>
      <c r="AU34" s="10" t="s">
        <v>3</v>
      </c>
      <c r="AV34" s="98" t="s">
        <v>43</v>
      </c>
      <c r="AW34" s="98"/>
      <c r="AX34" s="98"/>
      <c r="AY34" s="98"/>
      <c r="AZ34" s="98"/>
      <c r="BA34" s="98"/>
      <c r="BB34" s="98"/>
      <c r="BC34" s="98"/>
      <c r="BD34" s="98"/>
      <c r="BE34" s="98"/>
      <c r="BF34" s="101"/>
      <c r="BG34" s="10" t="s">
        <v>3</v>
      </c>
      <c r="BH34" s="173" t="s">
        <v>43</v>
      </c>
      <c r="BI34" s="173"/>
      <c r="BJ34" s="173"/>
      <c r="BK34" s="173"/>
      <c r="BL34" s="173"/>
      <c r="BM34" s="173"/>
      <c r="BN34" s="173"/>
      <c r="BO34" s="173"/>
      <c r="BP34" s="173"/>
      <c r="BQ34" s="173"/>
      <c r="BR34" s="173"/>
      <c r="BS34" s="174"/>
      <c r="BT34" s="26"/>
      <c r="BU34" s="27"/>
    </row>
    <row r="35" spans="2:73" ht="17.25" customHeight="1" x14ac:dyDescent="0.4">
      <c r="B35" s="14" t="s">
        <v>3</v>
      </c>
      <c r="C35" s="67" t="s">
        <v>103</v>
      </c>
      <c r="D35" s="67"/>
      <c r="E35" s="67"/>
      <c r="F35" s="67"/>
      <c r="G35" s="67"/>
      <c r="H35" s="67"/>
      <c r="I35" s="67"/>
      <c r="J35" s="67"/>
      <c r="K35" s="198"/>
      <c r="L35" s="175"/>
      <c r="M35" s="85"/>
      <c r="N35" s="85"/>
      <c r="O35" s="85" t="s">
        <v>3</v>
      </c>
      <c r="P35" s="95"/>
      <c r="Q35" s="86">
        <v>4.7</v>
      </c>
      <c r="R35" s="87"/>
      <c r="S35" s="87"/>
      <c r="T35" s="87">
        <v>2.2999999999999998</v>
      </c>
      <c r="U35" s="87"/>
      <c r="V35" s="88"/>
      <c r="W35" s="93" t="str">
        <f>IF(B35="□","-",IF(L35="","NG",IF($V$13="■",IF(L35&lt;=T35,"OK","NG"),IF($H$13="■",IF(L35&lt;=Q35,"OK","NG"),"-"))))</f>
        <v>-</v>
      </c>
      <c r="X35" s="94"/>
      <c r="Y35" s="175"/>
      <c r="Z35" s="85"/>
      <c r="AA35" s="85"/>
      <c r="AB35" s="85"/>
      <c r="AC35" s="85" t="s">
        <v>3</v>
      </c>
      <c r="AD35" s="95"/>
      <c r="AE35" s="86">
        <v>0.59</v>
      </c>
      <c r="AF35" s="87"/>
      <c r="AG35" s="87">
        <v>0.73</v>
      </c>
      <c r="AH35" s="88"/>
      <c r="AI35" s="93" t="str">
        <f>IF(B35="□","-",IF(AND(Y35="",AA35=""),"NG",IF(AA35="",IF(Y35&lt;=AE35,"OK","NG"),IF(Y35="",IF(AA35&lt;=AG35,"OK","NG"),IF(AND(Y35&lt;=AE35,AA35&lt;=AG35),"OK","NG")))))</f>
        <v>-</v>
      </c>
      <c r="AJ35" s="94"/>
      <c r="AM35" s="17"/>
      <c r="AN35" s="15"/>
      <c r="AO35" s="15"/>
      <c r="AP35" s="21"/>
      <c r="AQ35" s="16" t="s">
        <v>3</v>
      </c>
      <c r="AR35" s="19" t="s">
        <v>44</v>
      </c>
      <c r="AS35" s="19"/>
      <c r="AT35" s="20"/>
      <c r="AU35" s="16" t="s">
        <v>3</v>
      </c>
      <c r="AV35" s="19" t="s">
        <v>87</v>
      </c>
      <c r="AW35" s="19"/>
      <c r="AX35" s="19"/>
      <c r="AY35" s="19"/>
      <c r="AZ35" s="19"/>
      <c r="BA35" s="19"/>
      <c r="BB35" s="19"/>
      <c r="BC35" s="19"/>
      <c r="BD35" s="19"/>
      <c r="BE35" s="19"/>
      <c r="BF35" s="20"/>
      <c r="BG35" s="16" t="s">
        <v>3</v>
      </c>
      <c r="BH35" s="19" t="s">
        <v>93</v>
      </c>
      <c r="BI35" s="19"/>
      <c r="BJ35" s="19"/>
      <c r="BK35" s="19"/>
      <c r="BL35" s="19"/>
      <c r="BM35" s="19"/>
      <c r="BN35" s="19"/>
      <c r="BO35" s="19"/>
      <c r="BP35" s="19"/>
      <c r="BQ35" s="19"/>
      <c r="BR35" s="19"/>
      <c r="BS35" s="20"/>
      <c r="BT35" s="26"/>
      <c r="BU35" s="27"/>
    </row>
    <row r="36" spans="2:73" ht="17.25" customHeight="1" x14ac:dyDescent="0.4">
      <c r="B36" s="6" t="s">
        <v>3</v>
      </c>
      <c r="C36" s="84" t="s">
        <v>101</v>
      </c>
      <c r="D36" s="84"/>
      <c r="E36" s="84"/>
      <c r="F36" s="84"/>
      <c r="G36" s="84"/>
      <c r="H36" s="84"/>
      <c r="I36" s="84"/>
      <c r="J36" s="84"/>
      <c r="K36" s="199"/>
      <c r="L36" s="201"/>
      <c r="M36" s="73"/>
      <c r="N36" s="73"/>
      <c r="O36" s="73" t="s">
        <v>3</v>
      </c>
      <c r="P36" s="202"/>
      <c r="Q36" s="189">
        <v>4.7</v>
      </c>
      <c r="R36" s="55"/>
      <c r="S36" s="55"/>
      <c r="T36" s="55">
        <v>2.2999999999999998</v>
      </c>
      <c r="U36" s="55"/>
      <c r="V36" s="203"/>
      <c r="W36" s="126" t="str">
        <f>IF(B36="□","-",IF(L36="","NG",IF($V$13="■",IF(L36&lt;=T36,"OK","NG"),IF($H$13="■",IF(L36&lt;=Q36,"OK","NG"),"-"))))</f>
        <v>-</v>
      </c>
      <c r="X36" s="127"/>
      <c r="Y36" s="192"/>
      <c r="Z36" s="193"/>
      <c r="AA36" s="193"/>
      <c r="AB36" s="193"/>
      <c r="AC36" s="193"/>
      <c r="AD36" s="193"/>
      <c r="AE36" s="193"/>
      <c r="AF36" s="193"/>
      <c r="AG36" s="193"/>
      <c r="AH36" s="193"/>
      <c r="AI36" s="193"/>
      <c r="AJ36" s="194"/>
      <c r="AM36" s="17"/>
      <c r="AN36" s="15"/>
      <c r="AO36" s="15"/>
      <c r="AP36" s="21"/>
      <c r="AQ36" s="17"/>
      <c r="AR36" s="15"/>
      <c r="AS36" s="15"/>
      <c r="AT36" s="21"/>
      <c r="AU36" s="17"/>
      <c r="AV36" s="15"/>
      <c r="AW36" s="15"/>
      <c r="AX36" s="15"/>
      <c r="AY36" s="15"/>
      <c r="AZ36" s="15"/>
      <c r="BA36" s="15"/>
      <c r="BB36" s="15"/>
      <c r="BC36" s="15"/>
      <c r="BD36" s="15"/>
      <c r="BE36" s="15"/>
      <c r="BF36" s="21"/>
      <c r="BG36" s="17"/>
      <c r="BH36" s="15"/>
      <c r="BI36" s="15"/>
      <c r="BJ36" s="15"/>
      <c r="BK36" s="15"/>
      <c r="BL36" s="15"/>
      <c r="BM36" s="15"/>
      <c r="BN36" s="15"/>
      <c r="BO36" s="15"/>
      <c r="BP36" s="15"/>
      <c r="BQ36" s="15"/>
      <c r="BR36" s="15"/>
      <c r="BS36" s="21"/>
      <c r="BT36" s="26"/>
      <c r="BU36" s="27"/>
    </row>
    <row r="37" spans="2:73" ht="17.25" customHeight="1" x14ac:dyDescent="0.4">
      <c r="B37" s="7" t="s">
        <v>3</v>
      </c>
      <c r="C37" s="66" t="s">
        <v>102</v>
      </c>
      <c r="D37" s="66"/>
      <c r="E37" s="66"/>
      <c r="F37" s="66"/>
      <c r="G37" s="66"/>
      <c r="H37" s="66"/>
      <c r="I37" s="66"/>
      <c r="J37" s="66"/>
      <c r="K37" s="200"/>
      <c r="L37" s="176"/>
      <c r="M37" s="79"/>
      <c r="N37" s="79"/>
      <c r="O37" s="177"/>
      <c r="P37" s="178"/>
      <c r="Q37" s="56">
        <v>4.7</v>
      </c>
      <c r="R37" s="57"/>
      <c r="S37" s="57"/>
      <c r="T37" s="57">
        <v>2.2999999999999998</v>
      </c>
      <c r="U37" s="57"/>
      <c r="V37" s="92"/>
      <c r="W37" s="131" t="str">
        <f>IF(B37="□","-",IF(L37="","NG",IF($V$13="■",IF(L37&lt;=T37,"OK","NG"),IF($H$13="■",IF(L37&lt;=Q37,"OK","NG"),"-"))))</f>
        <v>-</v>
      </c>
      <c r="X37" s="132"/>
      <c r="Y37" s="195"/>
      <c r="Z37" s="196"/>
      <c r="AA37" s="196"/>
      <c r="AB37" s="196"/>
      <c r="AC37" s="196"/>
      <c r="AD37" s="196"/>
      <c r="AE37" s="196"/>
      <c r="AF37" s="196"/>
      <c r="AG37" s="196"/>
      <c r="AH37" s="196"/>
      <c r="AI37" s="196"/>
      <c r="AJ37" s="197"/>
      <c r="AM37" s="17"/>
      <c r="AN37" s="15"/>
      <c r="AO37" s="15"/>
      <c r="AP37" s="21"/>
      <c r="AQ37" s="17"/>
      <c r="AR37" s="15"/>
      <c r="AS37" s="15"/>
      <c r="AT37" s="21"/>
      <c r="AU37" s="17"/>
      <c r="AV37" s="15"/>
      <c r="AW37" s="15"/>
      <c r="AX37" s="15"/>
      <c r="AY37" s="15"/>
      <c r="AZ37" s="15"/>
      <c r="BA37" s="15"/>
      <c r="BB37" s="15"/>
      <c r="BC37" s="15"/>
      <c r="BD37" s="15"/>
      <c r="BE37" s="15"/>
      <c r="BF37" s="21"/>
      <c r="BG37" s="17"/>
      <c r="BH37" s="15"/>
      <c r="BI37" s="15"/>
      <c r="BJ37" s="15"/>
      <c r="BK37" s="15"/>
      <c r="BL37" s="15"/>
      <c r="BM37" s="15"/>
      <c r="BN37" s="15"/>
      <c r="BO37" s="15"/>
      <c r="BP37" s="15"/>
      <c r="BQ37" s="15"/>
      <c r="BR37" s="15"/>
      <c r="BS37" s="21"/>
      <c r="BT37" s="26"/>
      <c r="BU37" s="27"/>
    </row>
    <row r="38" spans="2:73" ht="17.25" customHeight="1" x14ac:dyDescent="0.4">
      <c r="B38" s="44" t="s">
        <v>62</v>
      </c>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M38" s="18"/>
      <c r="AN38" s="22"/>
      <c r="AO38" s="22"/>
      <c r="AP38" s="23"/>
      <c r="AQ38" s="18"/>
      <c r="AR38" s="22"/>
      <c r="AS38" s="22"/>
      <c r="AT38" s="23"/>
      <c r="AU38" s="18"/>
      <c r="AV38" s="22"/>
      <c r="AW38" s="22"/>
      <c r="AX38" s="22"/>
      <c r="AY38" s="22"/>
      <c r="AZ38" s="22"/>
      <c r="BA38" s="22"/>
      <c r="BB38" s="22"/>
      <c r="BC38" s="22"/>
      <c r="BD38" s="22"/>
      <c r="BE38" s="22"/>
      <c r="BF38" s="23"/>
      <c r="BG38" s="18"/>
      <c r="BH38" s="22"/>
      <c r="BI38" s="22"/>
      <c r="BJ38" s="22"/>
      <c r="BK38" s="22"/>
      <c r="BL38" s="22"/>
      <c r="BM38" s="22"/>
      <c r="BN38" s="22"/>
      <c r="BO38" s="22"/>
      <c r="BP38" s="22"/>
      <c r="BQ38" s="22"/>
      <c r="BR38" s="22"/>
      <c r="BS38" s="23"/>
      <c r="BT38" s="28"/>
      <c r="BU38" s="29"/>
    </row>
    <row r="39" spans="2:73" ht="17.25" customHeight="1" x14ac:dyDescent="0.4">
      <c r="B39" s="15" t="s">
        <v>105</v>
      </c>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M39" s="16" t="s">
        <v>3</v>
      </c>
      <c r="AN39" s="44" t="s">
        <v>45</v>
      </c>
      <c r="AO39" s="44"/>
      <c r="AP39" s="44"/>
      <c r="AQ39" s="44"/>
      <c r="AR39" s="44"/>
      <c r="AS39" s="44"/>
      <c r="AT39" s="44"/>
      <c r="AU39" s="16" t="s">
        <v>3</v>
      </c>
      <c r="AV39" s="19" t="s">
        <v>46</v>
      </c>
      <c r="AW39" s="19"/>
      <c r="AX39" s="19"/>
      <c r="AY39" s="19"/>
      <c r="AZ39" s="19"/>
      <c r="BA39" s="19"/>
      <c r="BB39" s="19"/>
      <c r="BC39" s="19"/>
      <c r="BD39" s="19"/>
      <c r="BE39" s="19"/>
      <c r="BF39" s="20"/>
      <c r="BG39" s="16" t="s">
        <v>3</v>
      </c>
      <c r="BH39" s="19" t="s">
        <v>47</v>
      </c>
      <c r="BI39" s="19"/>
      <c r="BJ39" s="19"/>
      <c r="BK39" s="19"/>
      <c r="BL39" s="19"/>
      <c r="BM39" s="19"/>
      <c r="BN39" s="19"/>
      <c r="BO39" s="19"/>
      <c r="BP39" s="19"/>
      <c r="BQ39" s="19"/>
      <c r="BR39" s="19"/>
      <c r="BS39" s="20"/>
      <c r="BT39" s="165" t="str">
        <f>IF(AM39="□","-",IF(OR(AND(H13="■",AU39="■"),AND(V13="■",BG39="■")),"OK","NG"))</f>
        <v>-</v>
      </c>
      <c r="BU39" s="166"/>
    </row>
    <row r="40" spans="2:73" ht="17.25" customHeight="1" x14ac:dyDescent="0.4">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M40" s="18"/>
      <c r="AN40" s="98"/>
      <c r="AO40" s="98"/>
      <c r="AP40" s="98"/>
      <c r="AQ40" s="98"/>
      <c r="AR40" s="98"/>
      <c r="AS40" s="98"/>
      <c r="AT40" s="98"/>
      <c r="AU40" s="18"/>
      <c r="AV40" s="22"/>
      <c r="AW40" s="22"/>
      <c r="AX40" s="22"/>
      <c r="AY40" s="22"/>
      <c r="AZ40" s="22"/>
      <c r="BA40" s="22"/>
      <c r="BB40" s="22"/>
      <c r="BC40" s="22"/>
      <c r="BD40" s="22"/>
      <c r="BE40" s="22"/>
      <c r="BF40" s="23"/>
      <c r="BG40" s="18"/>
      <c r="BH40" s="22"/>
      <c r="BI40" s="22"/>
      <c r="BJ40" s="22"/>
      <c r="BK40" s="22"/>
      <c r="BL40" s="22"/>
      <c r="BM40" s="22"/>
      <c r="BN40" s="22"/>
      <c r="BO40" s="22"/>
      <c r="BP40" s="22"/>
      <c r="BQ40" s="22"/>
      <c r="BR40" s="22"/>
      <c r="BS40" s="23"/>
      <c r="BT40" s="169"/>
      <c r="BU40" s="170"/>
    </row>
    <row r="41" spans="2:73" ht="17.25" customHeight="1" x14ac:dyDescent="0.4">
      <c r="B41" s="15" t="s">
        <v>106</v>
      </c>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M41" s="16" t="s">
        <v>3</v>
      </c>
      <c r="AN41" s="44" t="s">
        <v>48</v>
      </c>
      <c r="AO41" s="44"/>
      <c r="AP41" s="44"/>
      <c r="AQ41" s="44"/>
      <c r="AR41" s="44"/>
      <c r="AS41" s="44"/>
      <c r="AT41" s="45"/>
      <c r="AU41" s="17" t="s">
        <v>3</v>
      </c>
      <c r="AV41" s="15" t="s">
        <v>88</v>
      </c>
      <c r="AW41" s="15"/>
      <c r="AX41" s="15"/>
      <c r="AY41" s="15"/>
      <c r="AZ41" s="15"/>
      <c r="BA41" s="15"/>
      <c r="BB41" s="15"/>
      <c r="BC41" s="15"/>
      <c r="BD41" s="15"/>
      <c r="BE41" s="15"/>
      <c r="BF41" s="21"/>
      <c r="BG41" s="17" t="s">
        <v>3</v>
      </c>
      <c r="BH41" s="19" t="s">
        <v>94</v>
      </c>
      <c r="BI41" s="19"/>
      <c r="BJ41" s="19"/>
      <c r="BK41" s="19"/>
      <c r="BL41" s="19"/>
      <c r="BM41" s="19"/>
      <c r="BN41" s="19"/>
      <c r="BO41" s="19"/>
      <c r="BP41" s="19"/>
      <c r="BQ41" s="19"/>
      <c r="BR41" s="19"/>
      <c r="BS41" s="20"/>
      <c r="BT41" s="165" t="str">
        <f>IF(AM41="□","-",IF(OR(AND(H13="■",OR(AU41="■",AU43="■",AU45="■")),AND(V13="■",AND(OR(BG41="■",BG43="■",BG45="■"),BG47="■"))),"OK","NG"))</f>
        <v>-</v>
      </c>
      <c r="BU41" s="166"/>
    </row>
    <row r="42" spans="2:73" ht="17.25" customHeight="1" x14ac:dyDescent="0.4">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M42" s="17"/>
      <c r="AN42" s="34"/>
      <c r="AO42" s="34"/>
      <c r="AP42" s="34"/>
      <c r="AQ42" s="34"/>
      <c r="AR42" s="34"/>
      <c r="AS42" s="34"/>
      <c r="AT42" s="35"/>
      <c r="AU42" s="30"/>
      <c r="AV42" s="124"/>
      <c r="AW42" s="124"/>
      <c r="AX42" s="124"/>
      <c r="AY42" s="124"/>
      <c r="AZ42" s="124"/>
      <c r="BA42" s="124"/>
      <c r="BB42" s="124"/>
      <c r="BC42" s="124"/>
      <c r="BD42" s="124"/>
      <c r="BE42" s="124"/>
      <c r="BF42" s="125"/>
      <c r="BG42" s="30"/>
      <c r="BH42" s="124"/>
      <c r="BI42" s="124"/>
      <c r="BJ42" s="124"/>
      <c r="BK42" s="124"/>
      <c r="BL42" s="124"/>
      <c r="BM42" s="124"/>
      <c r="BN42" s="124"/>
      <c r="BO42" s="124"/>
      <c r="BP42" s="124"/>
      <c r="BQ42" s="124"/>
      <c r="BR42" s="124"/>
      <c r="BS42" s="125"/>
      <c r="BT42" s="167"/>
      <c r="BU42" s="168"/>
    </row>
    <row r="43" spans="2:73" ht="17.25" customHeight="1" x14ac:dyDescent="0.4">
      <c r="B43" s="124"/>
      <c r="C43" s="124"/>
      <c r="D43" s="124"/>
      <c r="E43" s="124"/>
      <c r="F43" s="124"/>
      <c r="G43" s="124"/>
      <c r="H43" s="124"/>
      <c r="I43" s="124"/>
      <c r="J43" s="124"/>
      <c r="K43" s="124"/>
      <c r="L43" s="124"/>
      <c r="M43" s="124"/>
      <c r="N43" s="124"/>
      <c r="O43" s="124"/>
      <c r="P43" s="124"/>
      <c r="Q43" s="124"/>
      <c r="R43" s="124"/>
      <c r="S43" s="124"/>
      <c r="T43" s="124"/>
      <c r="U43" s="124"/>
      <c r="V43" s="124"/>
      <c r="W43" s="124"/>
      <c r="X43" s="124"/>
      <c r="Y43" s="124"/>
      <c r="Z43" s="124"/>
      <c r="AA43" s="124"/>
      <c r="AB43" s="124"/>
      <c r="AC43" s="124"/>
      <c r="AD43" s="124"/>
      <c r="AE43" s="124"/>
      <c r="AF43" s="124"/>
      <c r="AG43" s="124"/>
      <c r="AH43" s="124"/>
      <c r="AI43" s="124"/>
      <c r="AJ43" s="124"/>
      <c r="AM43" s="17"/>
      <c r="AN43" s="34"/>
      <c r="AO43" s="34"/>
      <c r="AP43" s="34"/>
      <c r="AQ43" s="34"/>
      <c r="AR43" s="34"/>
      <c r="AS43" s="34"/>
      <c r="AT43" s="35"/>
      <c r="AU43" s="17" t="s">
        <v>3</v>
      </c>
      <c r="AV43" s="15" t="s">
        <v>89</v>
      </c>
      <c r="AW43" s="15"/>
      <c r="AX43" s="15"/>
      <c r="AY43" s="15"/>
      <c r="AZ43" s="15"/>
      <c r="BA43" s="15"/>
      <c r="BB43" s="15"/>
      <c r="BC43" s="15"/>
      <c r="BD43" s="15"/>
      <c r="BE43" s="15"/>
      <c r="BF43" s="21"/>
      <c r="BG43" s="17" t="s">
        <v>3</v>
      </c>
      <c r="BH43" s="171" t="s">
        <v>95</v>
      </c>
      <c r="BI43" s="171"/>
      <c r="BJ43" s="171"/>
      <c r="BK43" s="171"/>
      <c r="BL43" s="171"/>
      <c r="BM43" s="171"/>
      <c r="BN43" s="171"/>
      <c r="BO43" s="171"/>
      <c r="BP43" s="171"/>
      <c r="BQ43" s="171"/>
      <c r="BR43" s="171"/>
      <c r="BS43" s="172"/>
      <c r="BT43" s="167"/>
      <c r="BU43" s="168"/>
    </row>
    <row r="44" spans="2:73" ht="17.25" customHeight="1" x14ac:dyDescent="0.4">
      <c r="B44" s="213" t="s">
        <v>63</v>
      </c>
      <c r="C44" s="84"/>
      <c r="D44" s="84"/>
      <c r="E44" s="84"/>
      <c r="F44" s="84"/>
      <c r="G44" s="84"/>
      <c r="H44" s="84"/>
      <c r="I44" s="84"/>
      <c r="J44" s="84"/>
      <c r="K44" s="84"/>
      <c r="L44" s="84"/>
      <c r="M44" s="84"/>
      <c r="N44" s="84"/>
      <c r="O44" s="84"/>
      <c r="P44" s="84"/>
      <c r="Q44" s="84"/>
      <c r="R44" s="84"/>
      <c r="S44" s="84"/>
      <c r="T44" s="84"/>
      <c r="U44" s="84"/>
      <c r="V44" s="84"/>
      <c r="W44" s="84"/>
      <c r="X44" s="84"/>
      <c r="Y44" s="84"/>
      <c r="Z44" s="84"/>
      <c r="AA44" s="84"/>
      <c r="AB44" s="84"/>
      <c r="AC44" s="84"/>
      <c r="AD44" s="84"/>
      <c r="AE44" s="84"/>
      <c r="AF44" s="84"/>
      <c r="AG44" s="84"/>
      <c r="AH44" s="84"/>
      <c r="AI44" s="84"/>
      <c r="AJ44" s="214"/>
      <c r="AM44" s="17"/>
      <c r="AN44" s="34"/>
      <c r="AO44" s="34"/>
      <c r="AP44" s="34"/>
      <c r="AQ44" s="34"/>
      <c r="AR44" s="34"/>
      <c r="AS44" s="34"/>
      <c r="AT44" s="35"/>
      <c r="AU44" s="30"/>
      <c r="AV44" s="124"/>
      <c r="AW44" s="124"/>
      <c r="AX44" s="124"/>
      <c r="AY44" s="124"/>
      <c r="AZ44" s="124"/>
      <c r="BA44" s="124"/>
      <c r="BB44" s="124"/>
      <c r="BC44" s="124"/>
      <c r="BD44" s="124"/>
      <c r="BE44" s="124"/>
      <c r="BF44" s="125"/>
      <c r="BG44" s="30"/>
      <c r="BH44" s="124"/>
      <c r="BI44" s="124"/>
      <c r="BJ44" s="124"/>
      <c r="BK44" s="124"/>
      <c r="BL44" s="124"/>
      <c r="BM44" s="124"/>
      <c r="BN44" s="124"/>
      <c r="BO44" s="124"/>
      <c r="BP44" s="124"/>
      <c r="BQ44" s="124"/>
      <c r="BR44" s="124"/>
      <c r="BS44" s="125"/>
      <c r="BT44" s="167"/>
      <c r="BU44" s="168"/>
    </row>
    <row r="45" spans="2:73" ht="17.25" customHeight="1" x14ac:dyDescent="0.4">
      <c r="B45" s="204" t="s">
        <v>64</v>
      </c>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6"/>
      <c r="AM45" s="17"/>
      <c r="AN45" s="34"/>
      <c r="AO45" s="34"/>
      <c r="AP45" s="34"/>
      <c r="AQ45" s="34"/>
      <c r="AR45" s="34"/>
      <c r="AS45" s="34"/>
      <c r="AT45" s="35"/>
      <c r="AU45" s="17" t="s">
        <v>3</v>
      </c>
      <c r="AV45" s="34" t="s">
        <v>68</v>
      </c>
      <c r="AW45" s="34"/>
      <c r="AX45" s="34"/>
      <c r="AY45" s="34"/>
      <c r="AZ45" s="34"/>
      <c r="BA45" s="34"/>
      <c r="BB45" s="34"/>
      <c r="BC45" s="34"/>
      <c r="BD45" s="34"/>
      <c r="BE45" s="34"/>
      <c r="BF45" s="35"/>
      <c r="BG45" s="17" t="s">
        <v>3</v>
      </c>
      <c r="BH45" s="171" t="s">
        <v>96</v>
      </c>
      <c r="BI45" s="171"/>
      <c r="BJ45" s="171"/>
      <c r="BK45" s="171"/>
      <c r="BL45" s="171"/>
      <c r="BM45" s="171"/>
      <c r="BN45" s="171"/>
      <c r="BO45" s="171"/>
      <c r="BP45" s="171"/>
      <c r="BQ45" s="171"/>
      <c r="BR45" s="171"/>
      <c r="BS45" s="172"/>
      <c r="BT45" s="167"/>
      <c r="BU45" s="168"/>
    </row>
    <row r="46" spans="2:73" ht="17.25" customHeight="1" x14ac:dyDescent="0.4">
      <c r="B46" s="207"/>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c r="AJ46" s="209"/>
      <c r="AM46" s="17"/>
      <c r="AN46" s="34"/>
      <c r="AO46" s="34"/>
      <c r="AP46" s="34"/>
      <c r="AQ46" s="34"/>
      <c r="AR46" s="34"/>
      <c r="AS46" s="34"/>
      <c r="AT46" s="35"/>
      <c r="AU46" s="30"/>
      <c r="AV46" s="122"/>
      <c r="AW46" s="122"/>
      <c r="AX46" s="122"/>
      <c r="AY46" s="122"/>
      <c r="AZ46" s="122"/>
      <c r="BA46" s="122"/>
      <c r="BB46" s="122"/>
      <c r="BC46" s="122"/>
      <c r="BD46" s="122"/>
      <c r="BE46" s="122"/>
      <c r="BF46" s="123"/>
      <c r="BG46" s="30"/>
      <c r="BH46" s="124"/>
      <c r="BI46" s="124"/>
      <c r="BJ46" s="124"/>
      <c r="BK46" s="124"/>
      <c r="BL46" s="124"/>
      <c r="BM46" s="124"/>
      <c r="BN46" s="124"/>
      <c r="BO46" s="124"/>
      <c r="BP46" s="124"/>
      <c r="BQ46" s="124"/>
      <c r="BR46" s="124"/>
      <c r="BS46" s="125"/>
      <c r="BT46" s="167"/>
      <c r="BU46" s="168"/>
    </row>
    <row r="47" spans="2:73" ht="17.25" customHeight="1" x14ac:dyDescent="0.4">
      <c r="B47" s="207"/>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9"/>
      <c r="AM47" s="17"/>
      <c r="AN47" s="34"/>
      <c r="AO47" s="34"/>
      <c r="AP47" s="34"/>
      <c r="AQ47" s="34"/>
      <c r="AR47" s="34"/>
      <c r="AS47" s="34"/>
      <c r="AT47" s="35"/>
      <c r="AU47" s="112"/>
      <c r="AV47" s="113"/>
      <c r="AW47" s="113"/>
      <c r="AX47" s="113"/>
      <c r="AY47" s="113"/>
      <c r="AZ47" s="113"/>
      <c r="BA47" s="113"/>
      <c r="BB47" s="113"/>
      <c r="BC47" s="113"/>
      <c r="BD47" s="113"/>
      <c r="BE47" s="113"/>
      <c r="BF47" s="114"/>
      <c r="BG47" s="121" t="s">
        <v>3</v>
      </c>
      <c r="BH47" s="171" t="s">
        <v>110</v>
      </c>
      <c r="BI47" s="171"/>
      <c r="BJ47" s="171"/>
      <c r="BK47" s="171"/>
      <c r="BL47" s="171"/>
      <c r="BM47" s="171"/>
      <c r="BN47" s="171"/>
      <c r="BO47" s="171"/>
      <c r="BP47" s="171"/>
      <c r="BQ47" s="171"/>
      <c r="BR47" s="171"/>
      <c r="BS47" s="172"/>
      <c r="BT47" s="167"/>
      <c r="BU47" s="168"/>
    </row>
    <row r="48" spans="2:73" ht="17.25" customHeight="1" x14ac:dyDescent="0.4">
      <c r="B48" s="207"/>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c r="AJ48" s="209"/>
      <c r="AM48" s="17"/>
      <c r="AN48" s="34"/>
      <c r="AO48" s="34"/>
      <c r="AP48" s="34"/>
      <c r="AQ48" s="34"/>
      <c r="AR48" s="34"/>
      <c r="AS48" s="34"/>
      <c r="AT48" s="35"/>
      <c r="AU48" s="115"/>
      <c r="AV48" s="116"/>
      <c r="AW48" s="116"/>
      <c r="AX48" s="116"/>
      <c r="AY48" s="116"/>
      <c r="AZ48" s="116"/>
      <c r="BA48" s="116"/>
      <c r="BB48" s="116"/>
      <c r="BC48" s="116"/>
      <c r="BD48" s="116"/>
      <c r="BE48" s="116"/>
      <c r="BF48" s="117"/>
      <c r="BG48" s="17"/>
      <c r="BH48" s="15"/>
      <c r="BI48" s="15"/>
      <c r="BJ48" s="15"/>
      <c r="BK48" s="15"/>
      <c r="BL48" s="15"/>
      <c r="BM48" s="15"/>
      <c r="BN48" s="15"/>
      <c r="BO48" s="15"/>
      <c r="BP48" s="15"/>
      <c r="BQ48" s="15"/>
      <c r="BR48" s="15"/>
      <c r="BS48" s="21"/>
      <c r="BT48" s="167"/>
      <c r="BU48" s="168"/>
    </row>
    <row r="49" spans="2:73" ht="17.25" customHeight="1" x14ac:dyDescent="0.4">
      <c r="B49" s="207"/>
      <c r="C49" s="208"/>
      <c r="D49" s="208"/>
      <c r="E49" s="208"/>
      <c r="F49" s="208"/>
      <c r="G49" s="208"/>
      <c r="H49" s="208"/>
      <c r="I49" s="208"/>
      <c r="J49" s="208"/>
      <c r="K49" s="208"/>
      <c r="L49" s="208"/>
      <c r="M49" s="208"/>
      <c r="N49" s="208"/>
      <c r="O49" s="208"/>
      <c r="P49" s="208"/>
      <c r="Q49" s="208"/>
      <c r="R49" s="208"/>
      <c r="S49" s="208"/>
      <c r="T49" s="208"/>
      <c r="U49" s="208"/>
      <c r="V49" s="208"/>
      <c r="W49" s="208"/>
      <c r="X49" s="208"/>
      <c r="Y49" s="208"/>
      <c r="Z49" s="208"/>
      <c r="AA49" s="208"/>
      <c r="AB49" s="208"/>
      <c r="AC49" s="208"/>
      <c r="AD49" s="208"/>
      <c r="AE49" s="208"/>
      <c r="AF49" s="208"/>
      <c r="AG49" s="208"/>
      <c r="AH49" s="208"/>
      <c r="AI49" s="208"/>
      <c r="AJ49" s="209"/>
      <c r="AM49" s="17"/>
      <c r="AN49" s="34"/>
      <c r="AO49" s="34"/>
      <c r="AP49" s="34"/>
      <c r="AQ49" s="34"/>
      <c r="AR49" s="34"/>
      <c r="AS49" s="34"/>
      <c r="AT49" s="35"/>
      <c r="AU49" s="115"/>
      <c r="AV49" s="116"/>
      <c r="AW49" s="116"/>
      <c r="AX49" s="116"/>
      <c r="AY49" s="116"/>
      <c r="AZ49" s="116"/>
      <c r="BA49" s="116"/>
      <c r="BB49" s="116"/>
      <c r="BC49" s="116"/>
      <c r="BD49" s="116"/>
      <c r="BE49" s="116"/>
      <c r="BF49" s="117"/>
      <c r="BG49" s="17"/>
      <c r="BH49" s="15"/>
      <c r="BI49" s="15"/>
      <c r="BJ49" s="15"/>
      <c r="BK49" s="15"/>
      <c r="BL49" s="15"/>
      <c r="BM49" s="15"/>
      <c r="BN49" s="15"/>
      <c r="BO49" s="15"/>
      <c r="BP49" s="15"/>
      <c r="BQ49" s="15"/>
      <c r="BR49" s="15"/>
      <c r="BS49" s="21"/>
      <c r="BT49" s="167"/>
      <c r="BU49" s="168"/>
    </row>
    <row r="50" spans="2:73" ht="17.25" customHeight="1" x14ac:dyDescent="0.4">
      <c r="B50" s="207"/>
      <c r="C50" s="208"/>
      <c r="D50" s="208"/>
      <c r="E50" s="208"/>
      <c r="F50" s="208"/>
      <c r="G50" s="208"/>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9"/>
      <c r="AM50" s="18"/>
      <c r="AN50" s="98"/>
      <c r="AO50" s="98"/>
      <c r="AP50" s="98"/>
      <c r="AQ50" s="98"/>
      <c r="AR50" s="98"/>
      <c r="AS50" s="98"/>
      <c r="AT50" s="101"/>
      <c r="AU50" s="118"/>
      <c r="AV50" s="119"/>
      <c r="AW50" s="119"/>
      <c r="AX50" s="119"/>
      <c r="AY50" s="119"/>
      <c r="AZ50" s="119"/>
      <c r="BA50" s="119"/>
      <c r="BB50" s="119"/>
      <c r="BC50" s="119"/>
      <c r="BD50" s="119"/>
      <c r="BE50" s="119"/>
      <c r="BF50" s="120"/>
      <c r="BG50" s="18"/>
      <c r="BH50" s="22"/>
      <c r="BI50" s="22"/>
      <c r="BJ50" s="22"/>
      <c r="BK50" s="22"/>
      <c r="BL50" s="22"/>
      <c r="BM50" s="22"/>
      <c r="BN50" s="22"/>
      <c r="BO50" s="22"/>
      <c r="BP50" s="22"/>
      <c r="BQ50" s="22"/>
      <c r="BR50" s="22"/>
      <c r="BS50" s="23"/>
      <c r="BT50" s="169"/>
      <c r="BU50" s="170"/>
    </row>
    <row r="51" spans="2:73" ht="17.25" customHeight="1" x14ac:dyDescent="0.4">
      <c r="B51" s="207"/>
      <c r="C51" s="208"/>
      <c r="D51" s="208"/>
      <c r="E51" s="208"/>
      <c r="F51" s="208"/>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c r="AE51" s="208"/>
      <c r="AF51" s="208"/>
      <c r="AG51" s="208"/>
      <c r="AH51" s="208"/>
      <c r="AI51" s="208"/>
      <c r="AJ51" s="209"/>
      <c r="AM51" s="19" t="s">
        <v>107</v>
      </c>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row>
    <row r="52" spans="2:73" ht="17.25" customHeight="1" x14ac:dyDescent="0.4">
      <c r="B52" s="210"/>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2"/>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row>
  </sheetData>
  <sheetProtection algorithmName="SHA-512" hashValue="UvQ0CJUbnw3LUjFuOaATfhQMoyyprQSz2HKJizg1nutC5KD3RUUB+eEwl2Rb/h1hE6VdtUS01BCYY3pMTnpavA==" saltValue="YsGFWP1LEvq3t8SYDFspqA==" spinCount="100000" sheet="1" selectLockedCells="1"/>
  <mergeCells count="290">
    <mergeCell ref="B3:AJ6"/>
    <mergeCell ref="B27:AJ27"/>
    <mergeCell ref="AM51:BU52"/>
    <mergeCell ref="B38:AJ38"/>
    <mergeCell ref="B39:AJ40"/>
    <mergeCell ref="Y31:AJ31"/>
    <mergeCell ref="Y32:AD32"/>
    <mergeCell ref="Y36:AJ37"/>
    <mergeCell ref="B31:K34"/>
    <mergeCell ref="C35:K35"/>
    <mergeCell ref="C36:K36"/>
    <mergeCell ref="C37:K37"/>
    <mergeCell ref="L36:N36"/>
    <mergeCell ref="O36:P36"/>
    <mergeCell ref="Q36:S36"/>
    <mergeCell ref="T36:V36"/>
    <mergeCell ref="W36:X36"/>
    <mergeCell ref="B45:AJ52"/>
    <mergeCell ref="B44:AJ44"/>
    <mergeCell ref="BH12:BS13"/>
    <mergeCell ref="BI14:BS14"/>
    <mergeCell ref="BI15:BS15"/>
    <mergeCell ref="BI16:BS16"/>
    <mergeCell ref="BH17:BS17"/>
    <mergeCell ref="BT7:BU8"/>
    <mergeCell ref="BH9:BS11"/>
    <mergeCell ref="BG8:BS8"/>
    <mergeCell ref="AU7:BS7"/>
    <mergeCell ref="BG17:BG21"/>
    <mergeCell ref="BO21:BP21"/>
    <mergeCell ref="BM19:BN19"/>
    <mergeCell ref="BC21:BD21"/>
    <mergeCell ref="BE21:BF21"/>
    <mergeCell ref="BA19:BB19"/>
    <mergeCell ref="AV17:BF17"/>
    <mergeCell ref="AW20:AZ20"/>
    <mergeCell ref="AW19:AZ19"/>
    <mergeCell ref="BC19:BF19"/>
    <mergeCell ref="BA20:BB20"/>
    <mergeCell ref="BC20:BF20"/>
    <mergeCell ref="AU9:AU11"/>
    <mergeCell ref="AU12:AU16"/>
    <mergeCell ref="AA9:AJ10"/>
    <mergeCell ref="AA7:AJ8"/>
    <mergeCell ref="B28:AJ28"/>
    <mergeCell ref="B26:G26"/>
    <mergeCell ref="I26:Q26"/>
    <mergeCell ref="AW18:BF18"/>
    <mergeCell ref="C19:H19"/>
    <mergeCell ref="I19:R19"/>
    <mergeCell ref="AV19:AV21"/>
    <mergeCell ref="AW21:AX21"/>
    <mergeCell ref="B7:Z10"/>
    <mergeCell ref="C20:H20"/>
    <mergeCell ref="I20:R20"/>
    <mergeCell ref="S20:U20"/>
    <mergeCell ref="V20:Y20"/>
    <mergeCell ref="Z20:AB20"/>
    <mergeCell ref="AC20:AE20"/>
    <mergeCell ref="B12:G12"/>
    <mergeCell ref="B13:G13"/>
    <mergeCell ref="AI12:AJ12"/>
    <mergeCell ref="AM9:AM21"/>
    <mergeCell ref="AN9:AP21"/>
    <mergeCell ref="AQ9:AQ11"/>
    <mergeCell ref="AR9:AT11"/>
    <mergeCell ref="B41:AJ43"/>
    <mergeCell ref="C22:D22"/>
    <mergeCell ref="F22:H22"/>
    <mergeCell ref="I22:R22"/>
    <mergeCell ref="C23:H23"/>
    <mergeCell ref="I23:R23"/>
    <mergeCell ref="S23:U23"/>
    <mergeCell ref="C21:H21"/>
    <mergeCell ref="I21:R21"/>
    <mergeCell ref="S21:U21"/>
    <mergeCell ref="V21:Y21"/>
    <mergeCell ref="AE32:AH32"/>
    <mergeCell ref="AI32:AJ34"/>
    <mergeCell ref="L35:N35"/>
    <mergeCell ref="O35:P35"/>
    <mergeCell ref="Q35:S35"/>
    <mergeCell ref="T35:V35"/>
    <mergeCell ref="W35:X35"/>
    <mergeCell ref="Y35:Z35"/>
    <mergeCell ref="L37:N37"/>
    <mergeCell ref="O37:P37"/>
    <mergeCell ref="Q37:S37"/>
    <mergeCell ref="T37:V37"/>
    <mergeCell ref="W37:X37"/>
    <mergeCell ref="AV9:BF11"/>
    <mergeCell ref="AV12:BF13"/>
    <mergeCell ref="AW14:BF14"/>
    <mergeCell ref="BT41:BU50"/>
    <mergeCell ref="BT39:BU40"/>
    <mergeCell ref="BH29:BS29"/>
    <mergeCell ref="BH30:BS31"/>
    <mergeCell ref="BH32:BS33"/>
    <mergeCell ref="BH39:BS40"/>
    <mergeCell ref="BH41:BS42"/>
    <mergeCell ref="BH43:BS44"/>
    <mergeCell ref="BH45:BS46"/>
    <mergeCell ref="BH34:BS34"/>
    <mergeCell ref="BH47:BS50"/>
    <mergeCell ref="AV22:BF23"/>
    <mergeCell ref="BT22:BU28"/>
    <mergeCell ref="BO20:BS20"/>
    <mergeCell ref="BI18:BS18"/>
    <mergeCell ref="BI19:BL19"/>
    <mergeCell ref="BI20:BL20"/>
    <mergeCell ref="BH19:BH21"/>
    <mergeCell ref="BI21:BJ21"/>
    <mergeCell ref="BG12:BG16"/>
    <mergeCell ref="BT9:BU21"/>
    <mergeCell ref="BM20:BN20"/>
    <mergeCell ref="BG9:BG11"/>
    <mergeCell ref="BO19:BS19"/>
    <mergeCell ref="Z17:AB18"/>
    <mergeCell ref="I13:U13"/>
    <mergeCell ref="W13:AH13"/>
    <mergeCell ref="AI13:AJ13"/>
    <mergeCell ref="Z19:AB19"/>
    <mergeCell ref="AC19:AE19"/>
    <mergeCell ref="AF19:AH19"/>
    <mergeCell ref="AI19:AJ19"/>
    <mergeCell ref="BA21:BB21"/>
    <mergeCell ref="I17:R18"/>
    <mergeCell ref="AR12:AT21"/>
    <mergeCell ref="B2:AJ2"/>
    <mergeCell ref="AM2:BU2"/>
    <mergeCell ref="AM6:BU6"/>
    <mergeCell ref="AM7:AT8"/>
    <mergeCell ref="AU8:BF8"/>
    <mergeCell ref="AQ12:AQ21"/>
    <mergeCell ref="B15:AJ15"/>
    <mergeCell ref="AW15:BF15"/>
    <mergeCell ref="B16:H18"/>
    <mergeCell ref="I16:AB16"/>
    <mergeCell ref="AC16:AH16"/>
    <mergeCell ref="AI16:AJ18"/>
    <mergeCell ref="AW16:BF16"/>
    <mergeCell ref="BQ21:BS21"/>
    <mergeCell ref="B11:AJ11"/>
    <mergeCell ref="BK21:BL21"/>
    <mergeCell ref="BM21:BN21"/>
    <mergeCell ref="AY21:AZ21"/>
    <mergeCell ref="AF17:AH18"/>
    <mergeCell ref="AU17:AU21"/>
    <mergeCell ref="V19:Y19"/>
    <mergeCell ref="AF20:AH20"/>
    <mergeCell ref="AI20:AJ20"/>
    <mergeCell ref="AC17:AE18"/>
    <mergeCell ref="AI21:AJ21"/>
    <mergeCell ref="AI23:AJ23"/>
    <mergeCell ref="V23:Y23"/>
    <mergeCell ref="Z23:AB23"/>
    <mergeCell ref="AC23:AE23"/>
    <mergeCell ref="AF23:AH23"/>
    <mergeCell ref="S22:U22"/>
    <mergeCell ref="V22:Y22"/>
    <mergeCell ref="AF21:AH21"/>
    <mergeCell ref="AI22:AJ22"/>
    <mergeCell ref="AY28:AZ28"/>
    <mergeCell ref="BA28:BB28"/>
    <mergeCell ref="BC28:BD28"/>
    <mergeCell ref="BE28:BF28"/>
    <mergeCell ref="AW25:BF25"/>
    <mergeCell ref="AV26:AV28"/>
    <mergeCell ref="AW26:AZ26"/>
    <mergeCell ref="AW27:AZ27"/>
    <mergeCell ref="AW28:AX28"/>
    <mergeCell ref="BA26:BB26"/>
    <mergeCell ref="AI25:AJ25"/>
    <mergeCell ref="AI24:AJ24"/>
    <mergeCell ref="AM22:AM28"/>
    <mergeCell ref="AQ22:AQ23"/>
    <mergeCell ref="AR22:AT23"/>
    <mergeCell ref="AQ24:AQ28"/>
    <mergeCell ref="S26:AJ26"/>
    <mergeCell ref="AN22:AP28"/>
    <mergeCell ref="AU22:AU23"/>
    <mergeCell ref="BG39:BG40"/>
    <mergeCell ref="AM39:AM40"/>
    <mergeCell ref="AM41:AM50"/>
    <mergeCell ref="AN41:AT50"/>
    <mergeCell ref="AU47:BF50"/>
    <mergeCell ref="BG47:BG50"/>
    <mergeCell ref="AU45:AU46"/>
    <mergeCell ref="AV45:BF46"/>
    <mergeCell ref="BG45:BG46"/>
    <mergeCell ref="BG43:BG44"/>
    <mergeCell ref="AN39:AT40"/>
    <mergeCell ref="AU39:AU40"/>
    <mergeCell ref="AU43:AU44"/>
    <mergeCell ref="AV43:BF44"/>
    <mergeCell ref="AU41:AU42"/>
    <mergeCell ref="AV41:BF42"/>
    <mergeCell ref="BG41:BG42"/>
    <mergeCell ref="AA35:AB35"/>
    <mergeCell ref="AE35:AF35"/>
    <mergeCell ref="Y33:AB33"/>
    <mergeCell ref="AV39:BF40"/>
    <mergeCell ref="AG35:AH35"/>
    <mergeCell ref="AE33:AH33"/>
    <mergeCell ref="AE34:AF34"/>
    <mergeCell ref="AG34:AH34"/>
    <mergeCell ref="AI35:AJ35"/>
    <mergeCell ref="AC35:AD35"/>
    <mergeCell ref="AQ29:AQ34"/>
    <mergeCell ref="B30:AJ30"/>
    <mergeCell ref="AM29:AM38"/>
    <mergeCell ref="AN29:AP38"/>
    <mergeCell ref="AR29:AT34"/>
    <mergeCell ref="AV29:BF29"/>
    <mergeCell ref="AV34:BF34"/>
    <mergeCell ref="L31:X31"/>
    <mergeCell ref="L32:P32"/>
    <mergeCell ref="Y34:Z34"/>
    <mergeCell ref="AA34:AB34"/>
    <mergeCell ref="AC33:AD34"/>
    <mergeCell ref="Q32:V32"/>
    <mergeCell ref="W32:X34"/>
    <mergeCell ref="I12:K12"/>
    <mergeCell ref="M12:Q12"/>
    <mergeCell ref="AC12:AH12"/>
    <mergeCell ref="S12:V12"/>
    <mergeCell ref="X12:AA12"/>
    <mergeCell ref="AF25:AH25"/>
    <mergeCell ref="I24:R24"/>
    <mergeCell ref="S24:U24"/>
    <mergeCell ref="V24:Y24"/>
    <mergeCell ref="Z24:AB24"/>
    <mergeCell ref="AC24:AE24"/>
    <mergeCell ref="I25:R25"/>
    <mergeCell ref="S25:U25"/>
    <mergeCell ref="V25:Y25"/>
    <mergeCell ref="Z25:AB25"/>
    <mergeCell ref="AC25:AE25"/>
    <mergeCell ref="S19:U19"/>
    <mergeCell ref="AF22:AH22"/>
    <mergeCell ref="Z21:AB21"/>
    <mergeCell ref="AC21:AE21"/>
    <mergeCell ref="Z22:AB22"/>
    <mergeCell ref="AC22:AE22"/>
    <mergeCell ref="S17:U18"/>
    <mergeCell ref="V17:Y18"/>
    <mergeCell ref="BI26:BL26"/>
    <mergeCell ref="BI27:BL27"/>
    <mergeCell ref="BI28:BJ28"/>
    <mergeCell ref="T33:V34"/>
    <mergeCell ref="L33:N34"/>
    <mergeCell ref="O33:P34"/>
    <mergeCell ref="Q33:S34"/>
    <mergeCell ref="AF24:AH24"/>
    <mergeCell ref="C25:H25"/>
    <mergeCell ref="C24:H24"/>
    <mergeCell ref="AU24:AU28"/>
    <mergeCell ref="AV24:BF24"/>
    <mergeCell ref="BA27:BB27"/>
    <mergeCell ref="BC27:BF27"/>
    <mergeCell ref="BC26:BF26"/>
    <mergeCell ref="AR24:AT28"/>
    <mergeCell ref="AU32:AU33"/>
    <mergeCell ref="AV32:BF33"/>
    <mergeCell ref="AV30:BF31"/>
    <mergeCell ref="AU30:AU31"/>
    <mergeCell ref="AM3:BU5"/>
    <mergeCell ref="AQ35:AQ38"/>
    <mergeCell ref="AR35:AT38"/>
    <mergeCell ref="AU35:AU38"/>
    <mergeCell ref="AV35:BF38"/>
    <mergeCell ref="BG35:BG38"/>
    <mergeCell ref="BH35:BS38"/>
    <mergeCell ref="BT29:BU38"/>
    <mergeCell ref="BG32:BG33"/>
    <mergeCell ref="BG30:BG31"/>
    <mergeCell ref="BM27:BN27"/>
    <mergeCell ref="BG24:BG28"/>
    <mergeCell ref="BG22:BG23"/>
    <mergeCell ref="BM26:BN26"/>
    <mergeCell ref="BO26:BS26"/>
    <mergeCell ref="BO27:BS27"/>
    <mergeCell ref="BQ28:BS28"/>
    <mergeCell ref="BK28:BL28"/>
    <mergeCell ref="BM28:BN28"/>
    <mergeCell ref="BO28:BP28"/>
    <mergeCell ref="BH26:BH28"/>
    <mergeCell ref="BH22:BS23"/>
    <mergeCell ref="BH24:BS24"/>
    <mergeCell ref="BI25:BS25"/>
  </mergeCells>
  <phoneticPr fontId="2"/>
  <conditionalFormatting sqref="AC17:AE25 Q33:S37">
    <cfRule type="expression" dxfId="13" priority="11" stopIfTrue="1">
      <formula>$V$13="■"</formula>
    </cfRule>
  </conditionalFormatting>
  <conditionalFormatting sqref="AF17:AH25 T33:V37">
    <cfRule type="expression" dxfId="12" priority="13" stopIfTrue="1">
      <formula>$H$13="■"</formula>
    </cfRule>
  </conditionalFormatting>
  <conditionalFormatting sqref="AU8:BF17 AV18:AV19 AU18:AU21 AW18:AW21 BA19:BF20 AY21:BF21 AU22:BF24 AU25:AW25 AV26:AW26 BA26:BF27 AU26:AU28 AW27:AW28 AY28:BF28 AU29:BF34 AU35:AV35 AU39:BF50">
    <cfRule type="expression" dxfId="11" priority="43">
      <formula>$V$13="■"</formula>
    </cfRule>
  </conditionalFormatting>
  <conditionalFormatting sqref="BG8:BS17 BG18:BI18 BH19 BM19:BS20 BG19:BG21 BI19:BI21 BK21:BS21 BG22:BS24 BG25:BI25 BH26 BM26:BS27 BG26:BG28 BI26:BI28 BK28:BS28 BG29:BS34 BG35:BH35 BG39:BS50">
    <cfRule type="expression" dxfId="10" priority="59">
      <formula>$H$13="■"</formula>
    </cfRule>
  </conditionalFormatting>
  <conditionalFormatting sqref="BT9:BU28 AI12:AJ13 AI19:AJ25 BT29 AI35:AJ35 W35:X37 BT39:BU50">
    <cfRule type="containsText" dxfId="9" priority="6" operator="containsText" text="OK">
      <formula>NOT(ISERROR(SEARCH("OK",W9)))</formula>
    </cfRule>
  </conditionalFormatting>
  <conditionalFormatting sqref="BT9:BU28 AI19:AJ25 BT29 AI35:AJ35 W35:X37 BT39:BU50 AI12:AJ13">
    <cfRule type="containsText" dxfId="8" priority="5" operator="containsText" text="NG">
      <formula>NOT(ISERROR(SEARCH("NG",W9)))</formula>
    </cfRule>
  </conditionalFormatting>
  <conditionalFormatting sqref="BT9:BU28 AI19:AJ25 BT29 AI35:AJ35 W35:X37 BT39:BU50">
    <cfRule type="expression" dxfId="7" priority="3">
      <formula>$AI$13="NG"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3ADD49C5-DF48-4293-9C75-35CA2B147F9B}">
          <x14:formula1>
            <xm:f>"□,■"</xm:f>
          </x14:formula1>
          <xm:sqref>W12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B19:B25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E22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R12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AB12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V13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H12:H13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AM65546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AM131082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AM196618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AM262154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AM327690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AM393226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AM458762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AM524298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AM589834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AM655370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AM720906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AM786442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AM851978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AM917514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AM983050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AQ65546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AQ131082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AQ196618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AQ262154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AQ327690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AQ393226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AQ458762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AQ524298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AQ589834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AQ655370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AQ720906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AQ786442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AQ851978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AQ917514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AQ983050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AQ12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AQ65548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AQ131084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AQ196620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AQ262156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AQ327692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AQ393228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AQ458764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AQ524300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AQ589836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AQ655372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AQ720908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AQ786444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AQ851980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AQ917516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AQ983052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AU65546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AU131082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AU196618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AU262154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AU327690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AU393226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AU458762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AU524298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AU589834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AU655370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AU720906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AU786442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AU851978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AU917514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AU983050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BG65546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BG131082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BG196618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BG262154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BG327690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BG393226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BG458762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BG524298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BG589834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BG655370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BG720906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BG786442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BG851978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BG917514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BG983050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AU12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AU65548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AU131084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AU196620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AU262156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AU327692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AU393228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AU458764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AU524300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AU589836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AU655372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AU720908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AU786444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AU851980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AU917516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AU983052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BG12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BG65548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BG131084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BG196620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BG262156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BG327692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BG393228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BG458764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BG524300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BG589836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BG655372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BG720908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BG786444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BG851980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BG917516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BG983052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AV14:AV16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AV65550:AV65552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AV131086:AV131088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AV196622:AV196624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AV262158:AV262160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AV327694:AV327696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AV393230:AV393232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AV458766:AV458768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AV524302:AV524304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AV589838:AV589840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AV655374:AV655376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AV720910:AV720912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AV786446:AV786448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AV851982:AV851984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AV917518:AV917520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AV983054:AV983056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AU17:AU18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AU65553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AU131089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AU196625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AU262161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AU327697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AU393233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AU458769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AU524305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AU589841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AU655377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AU720913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AU786449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AU851985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AU917521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AU983057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BH14:BH16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BH65550:BH65552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BH131086:BH131088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BH196622:BH196624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BH262158:BH262160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BH327694:BH327696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BH393230:BH393232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BH458766:BH458768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BH524302:BH524304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BH589838:BH589840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BH655374:BH655376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BH720910:BH720912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BH786446:BH786448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BH851982:BH851984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BH917518:BH917520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BH983054:BH983056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BG17:BG18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BG65553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BG131089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BG196625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BG262161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BG327697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BG393233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BG458769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BG524305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BG589841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BG655377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BG720913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BG786449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BG851985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BG917521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BG983057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AM22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AM65557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AM131093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AM196629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AM262165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AM327701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AM393237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AM458773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AM524309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AM589845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AM655381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AM720917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AM786453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AM851989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AM917525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AM983061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AQ22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AQ65557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AQ131093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AQ196629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AQ262165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AQ327701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AQ393237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AQ458773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AQ524309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AQ589845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AQ655381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AQ720917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AQ786453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AQ851989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AQ917525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AQ983061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AQ24:AQ25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AQ65559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AQ131095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AQ196631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AQ262167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AQ327703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AQ393239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AQ458775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AQ524311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AQ589847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AQ655383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AQ720919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AQ786455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AQ851991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AQ917527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AQ983063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AU22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AU65557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AU131093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AU196629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AU262165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AU327701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AU393237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AU458773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AU524309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AU589845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AU655381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AU720917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AU786453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AU851989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AU917525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AU983061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BG22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BG65557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BG131093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BG196629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BG262165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BG327701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BG393237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BG458773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BG524309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BG589845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BG655381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BG720917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BG786453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BG851989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BG917525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BG983061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AU24:AU25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AU65559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AU131095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AU196631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AU262167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AU327703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AU393239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AU458775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AU524311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AU589847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AU655383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AU720919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AU786455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AU851991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AU917527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AU983063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BG24:BG25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BG65559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BG131095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BG196631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BG262167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BG327703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BG393239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BG458775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BG524311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BG589847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BG655383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BG720919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BG786455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BG851991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BG917527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BG983063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AM29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AM65563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AM131099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AM196635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AM262171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AM327707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AM393243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AM458779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AM524315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AM589851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AM655387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AM720923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AM786459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AM851995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AM917531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AM983067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AQ29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AQ65563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AQ131099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AQ196635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AQ262171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AQ327707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AQ393243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AQ458779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AQ524315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AQ589851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AQ655387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AQ720923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AQ786459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AQ851995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AQ917531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AQ983067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AQ35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AQ65569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AQ131105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AQ196641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AQ262177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AQ327713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AQ393249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AQ458785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AQ524321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AQ589857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AQ655393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AQ720929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AQ786465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AQ852001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AQ917537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AQ983073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BG65574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BG131110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BG196646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BG262182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BG327718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BG393254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BG458790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BG524326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BG589862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BG655398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BG720934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BG786470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BG852006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BG917542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BG983078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AM65576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AM131112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AM196648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AM262184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AM327720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AM393256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AM458792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AM524328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AM589864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AM655400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AM720936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AM786472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AM852008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AM917544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AM983080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AM65574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AM131110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AM196646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AM262182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AM327718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AM393254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AM458790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AM524326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AM589862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AM655398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AM720934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AM786470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AM852006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AM917542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AM983078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AU65576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AU131112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AU196648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AU262184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AU327720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AU393256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AU458792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AU524328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AU589864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AU655400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AU720936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AU786472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AU852008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AU917544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AU983080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AU65578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AU131114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AU196650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AU262186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AU327722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AU393258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AU458794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AU524330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AU589866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AU655402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AU720938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AU786474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AU852010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AU917546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AU983082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AU65580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AU131116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AU196652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AU262188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AU327724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AU393260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AU458796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AU524332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AU589868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AU655404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AU720940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AU786476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AU852012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AU917548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AU983084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BG65576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BG131112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BG196648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BG262184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BG327720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BG393256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BG458792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BG524328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BG589864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BG655400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BG720936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BG786472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BG852008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BG917544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BG983080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BG65578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BG131114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BG196650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BG262186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BG327722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BG393258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BG458794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BG524330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BG589866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BG655402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BG720938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BG786474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BG852010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BG917546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BG983082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BG65580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BG131116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BG196652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BG262188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BG327724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BG393260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BG458796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BG524332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BG589868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BG655404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BG720940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BG786476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BG852012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BG917548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BG983084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BH18:BH19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AU65573:AU65574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AU131109:AU131110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AU196645:AU196646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AU262181:AU262182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AU327717:AU327718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AU393253:AU393254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AU458789:AU458790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AU524325:AU524326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AU589861:AU589862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AU655397:AU655398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AU720933:AU720934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AU786469:AU786470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AU852005:AU852006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AU917541:AU917542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AU983077:AU983078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AU29:AU30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AU65563:AU65564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AU131099:AU131100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AU196635:AU196636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AU262171:AU262172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AU327707:AU327708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AU393243:AU393244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AU458779:AU458780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AU524315:AU524316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AU589851:AU589852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AU655387:AU655388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AU720923:AU720924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AU786459:AU786460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AU851995:AU851996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AU917531:AU917532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AU983067:AU983068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BG29:BG30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BG65563:BG65564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BG131099:BG131100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BG196635:BG196636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BG262171:BG262172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BG327707:BG327708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BG393243:BG393244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BG458779:BG458780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BG524315:BG524316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BG589851:BG589852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BG655387:BG655388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BG720923:BG720924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BG786459:BG786460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BG851995:BG851996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BG917531:BG917532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BG983067:BG983068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AU32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AU65566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AU131102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AU196638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AU262174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AU327710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AU393246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AU458782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AU524318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AU589854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AU655390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AU720926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AU786462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AU851998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AU917534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AU983070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BG32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BG65566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BG131102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BG196638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BG262174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BG327710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BG393246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BG458782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BG524318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BG589854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BG655390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BG720926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BG786462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BG851998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BG917534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BG983070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AU34:AU35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AU65568:AU65569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AU131104:AU131105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AU196640:AU196641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AU262176:AU262177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AU327712:AU327713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AU393248:AU393249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AU458784:AU458785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AU524320:AU524321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AU589856:AU589857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AU655392:AU655393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AU720928:AU720929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AU786464:AU786465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AU852000:AU852001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AU917536:AU917537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AU983072:AU983073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BG34:BG35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BG65568:BG65569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BG131104:BG131105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BG196640:BG196641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BG262176:BG262177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BG327712:BG327713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BG393248:BG393249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BG458784:BG458785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BG524320:BG524321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BG589856:BG589857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BG655392:BG655393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BG720928:BG720929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BG786464:BG786465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BG852000:BG852001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BG917536:BG917537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BG983072:BG983073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BH25:BH26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AU65571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AU131107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AU196643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AU262179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AU327715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AU393251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AU458787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AU524323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AU589859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AU655395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AU720931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AU786467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AU852003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AU917539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AU983075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BG65582:BG65583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BG131118:BG131119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BG196654:BG196655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BG262190:BG262191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BG327726:BG327727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BG393262:BG393263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BG458798:BG458799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BG524334:BG524335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BG589870:BG589871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BG655406:BG655407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BG720942:BG720943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BG786478:BG786479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BG852014:BG852015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BG917550:BG917551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BG983086:BG983087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BG65585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BG131121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BG196657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BG262193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BG327729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BG393265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BG458801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BG524337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BG589873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BG655409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BG720945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BG786481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BG852017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BG917553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BG983089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AQ9 AU9 BG9 AM9 H26 R26 L12 O35:O36 B35:B37 AC35 AV18:AV19 AV25:AV26 AU39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A3F84-91FF-4DBC-B712-9EC92BE51B8F}">
  <dimension ref="B1:BU52"/>
  <sheetViews>
    <sheetView view="pageBreakPreview" zoomScaleNormal="100" zoomScaleSheetLayoutView="100" workbookViewId="0">
      <selection activeCell="I19" sqref="I19:R19"/>
    </sheetView>
  </sheetViews>
  <sheetFormatPr defaultColWidth="2.625" defaultRowHeight="17.25" customHeight="1" x14ac:dyDescent="0.4"/>
  <cols>
    <col min="1" max="14" width="2.625" style="1"/>
    <col min="15" max="15" width="2.625" style="1" customWidth="1"/>
    <col min="16" max="16384" width="2.625" style="1"/>
  </cols>
  <sheetData>
    <row r="1" spans="2:73" ht="11.25" customHeight="1" x14ac:dyDescent="0.4">
      <c r="AJ1" s="2" t="s">
        <v>117</v>
      </c>
      <c r="BU1" s="2" t="str">
        <f>AJ1</f>
        <v>ver.20250401-6</v>
      </c>
    </row>
    <row r="2" spans="2:73" ht="22.5" customHeight="1" x14ac:dyDescent="0.4">
      <c r="B2" s="137" t="s">
        <v>97</v>
      </c>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M2" s="137" t="s">
        <v>98</v>
      </c>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c r="BU2" s="137"/>
    </row>
    <row r="3" spans="2:73" ht="17.25" customHeight="1" x14ac:dyDescent="0.4">
      <c r="B3" s="190" t="s">
        <v>109</v>
      </c>
      <c r="C3" s="190"/>
      <c r="D3" s="190"/>
      <c r="E3" s="190"/>
      <c r="F3" s="190"/>
      <c r="G3" s="190"/>
      <c r="H3" s="190"/>
      <c r="I3" s="190"/>
      <c r="J3" s="190"/>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M3" s="15" t="s">
        <v>114</v>
      </c>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row>
    <row r="4" spans="2:73" ht="17.25" customHeight="1" x14ac:dyDescent="0.4">
      <c r="B4" s="190"/>
      <c r="C4" s="190"/>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row>
    <row r="5" spans="2:73" ht="17.25" customHeight="1" x14ac:dyDescent="0.4">
      <c r="B5" s="190"/>
      <c r="C5" s="190"/>
      <c r="D5" s="190"/>
      <c r="E5" s="190"/>
      <c r="F5" s="190"/>
      <c r="G5" s="190"/>
      <c r="H5" s="190"/>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190"/>
      <c r="AJ5" s="190"/>
    </row>
    <row r="6" spans="2:73" ht="17.25" customHeight="1" x14ac:dyDescent="0.4">
      <c r="B6" s="190"/>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0"/>
      <c r="AE6" s="190"/>
      <c r="AF6" s="190"/>
      <c r="AG6" s="190"/>
      <c r="AH6" s="190"/>
      <c r="AI6" s="190"/>
      <c r="AJ6" s="190"/>
      <c r="AM6" s="138" t="s">
        <v>61</v>
      </c>
      <c r="AN6" s="138"/>
      <c r="AO6" s="138"/>
      <c r="AP6" s="138"/>
      <c r="AQ6" s="138"/>
      <c r="AR6" s="138"/>
      <c r="AS6" s="138"/>
      <c r="AT6" s="138"/>
      <c r="AU6" s="138"/>
      <c r="AV6" s="138"/>
      <c r="AW6" s="138"/>
      <c r="AX6" s="138"/>
      <c r="AY6" s="138"/>
      <c r="AZ6" s="138"/>
      <c r="BA6" s="138"/>
      <c r="BB6" s="138"/>
      <c r="BC6" s="138"/>
      <c r="BD6" s="138"/>
      <c r="BE6" s="138"/>
      <c r="BF6" s="138"/>
      <c r="BG6" s="138"/>
      <c r="BH6" s="138"/>
      <c r="BI6" s="138"/>
      <c r="BJ6" s="138"/>
      <c r="BK6" s="138"/>
      <c r="BL6" s="138"/>
      <c r="BM6" s="138"/>
      <c r="BN6" s="138"/>
      <c r="BO6" s="138"/>
      <c r="BP6" s="138"/>
      <c r="BQ6" s="138"/>
      <c r="BR6" s="138"/>
      <c r="BS6" s="138"/>
      <c r="BT6" s="138"/>
      <c r="BU6" s="138"/>
    </row>
    <row r="7" spans="2:73" ht="17.25" customHeight="1" x14ac:dyDescent="0.4">
      <c r="B7" s="15" t="s">
        <v>108</v>
      </c>
      <c r="C7" s="15"/>
      <c r="D7" s="15"/>
      <c r="E7" s="15"/>
      <c r="F7" s="15"/>
      <c r="G7" s="15"/>
      <c r="H7" s="15"/>
      <c r="I7" s="15"/>
      <c r="J7" s="15"/>
      <c r="K7" s="15"/>
      <c r="L7" s="15"/>
      <c r="M7" s="15"/>
      <c r="N7" s="15"/>
      <c r="O7" s="15"/>
      <c r="P7" s="15"/>
      <c r="Q7" s="15"/>
      <c r="R7" s="15"/>
      <c r="S7" s="15"/>
      <c r="T7" s="15"/>
      <c r="U7" s="15"/>
      <c r="V7" s="15"/>
      <c r="W7" s="15"/>
      <c r="X7" s="15"/>
      <c r="Y7" s="15"/>
      <c r="Z7" s="15"/>
      <c r="AA7" s="179" t="s">
        <v>65</v>
      </c>
      <c r="AB7" s="179"/>
      <c r="AC7" s="179"/>
      <c r="AD7" s="179"/>
      <c r="AE7" s="179"/>
      <c r="AF7" s="179"/>
      <c r="AG7" s="179"/>
      <c r="AH7" s="179"/>
      <c r="AI7" s="179"/>
      <c r="AJ7" s="179"/>
      <c r="AM7" s="139" t="s">
        <v>75</v>
      </c>
      <c r="AN7" s="140"/>
      <c r="AO7" s="140"/>
      <c r="AP7" s="140"/>
      <c r="AQ7" s="140"/>
      <c r="AR7" s="140"/>
      <c r="AS7" s="140"/>
      <c r="AT7" s="141"/>
      <c r="AU7" s="102" t="s">
        <v>0</v>
      </c>
      <c r="AV7" s="103"/>
      <c r="AW7" s="103"/>
      <c r="AX7" s="103"/>
      <c r="AY7" s="103"/>
      <c r="AZ7" s="103"/>
      <c r="BA7" s="103"/>
      <c r="BB7" s="103"/>
      <c r="BC7" s="103"/>
      <c r="BD7" s="103"/>
      <c r="BE7" s="103"/>
      <c r="BF7" s="103"/>
      <c r="BG7" s="103"/>
      <c r="BH7" s="103"/>
      <c r="BI7" s="103"/>
      <c r="BJ7" s="103"/>
      <c r="BK7" s="103"/>
      <c r="BL7" s="103"/>
      <c r="BM7" s="103"/>
      <c r="BN7" s="103"/>
      <c r="BO7" s="103"/>
      <c r="BP7" s="103"/>
      <c r="BQ7" s="103"/>
      <c r="BR7" s="103"/>
      <c r="BS7" s="104"/>
      <c r="BT7" s="144" t="s">
        <v>53</v>
      </c>
      <c r="BU7" s="146"/>
    </row>
    <row r="8" spans="2:73" ht="17.25" customHeight="1" x14ac:dyDescent="0.4">
      <c r="B8" s="15"/>
      <c r="C8" s="15"/>
      <c r="D8" s="15"/>
      <c r="E8" s="15"/>
      <c r="F8" s="15"/>
      <c r="G8" s="15"/>
      <c r="H8" s="15"/>
      <c r="I8" s="15"/>
      <c r="J8" s="15"/>
      <c r="K8" s="15"/>
      <c r="L8" s="15"/>
      <c r="M8" s="15"/>
      <c r="N8" s="15"/>
      <c r="O8" s="15"/>
      <c r="P8" s="15"/>
      <c r="Q8" s="15"/>
      <c r="R8" s="15"/>
      <c r="S8" s="15"/>
      <c r="T8" s="15"/>
      <c r="U8" s="15"/>
      <c r="V8" s="15"/>
      <c r="W8" s="15"/>
      <c r="X8" s="15"/>
      <c r="Y8" s="15"/>
      <c r="Z8" s="15"/>
      <c r="AA8" s="179"/>
      <c r="AB8" s="179"/>
      <c r="AC8" s="179"/>
      <c r="AD8" s="179"/>
      <c r="AE8" s="179"/>
      <c r="AF8" s="179"/>
      <c r="AG8" s="179"/>
      <c r="AH8" s="179"/>
      <c r="AI8" s="179"/>
      <c r="AJ8" s="179"/>
      <c r="AM8" s="142"/>
      <c r="AN8" s="143"/>
      <c r="AO8" s="143"/>
      <c r="AP8" s="143"/>
      <c r="AQ8" s="143"/>
      <c r="AR8" s="143"/>
      <c r="AS8" s="143"/>
      <c r="AT8" s="143"/>
      <c r="AU8" s="144" t="s">
        <v>1</v>
      </c>
      <c r="AV8" s="145"/>
      <c r="AW8" s="145"/>
      <c r="AX8" s="145"/>
      <c r="AY8" s="145"/>
      <c r="AZ8" s="145"/>
      <c r="BA8" s="145"/>
      <c r="BB8" s="145"/>
      <c r="BC8" s="145"/>
      <c r="BD8" s="145"/>
      <c r="BE8" s="145"/>
      <c r="BF8" s="146"/>
      <c r="BG8" s="102" t="s">
        <v>2</v>
      </c>
      <c r="BH8" s="103"/>
      <c r="BI8" s="103"/>
      <c r="BJ8" s="103"/>
      <c r="BK8" s="103"/>
      <c r="BL8" s="103"/>
      <c r="BM8" s="103"/>
      <c r="BN8" s="103"/>
      <c r="BO8" s="103"/>
      <c r="BP8" s="103"/>
      <c r="BQ8" s="103"/>
      <c r="BR8" s="103"/>
      <c r="BS8" s="104"/>
      <c r="BT8" s="183"/>
      <c r="BU8" s="184"/>
    </row>
    <row r="9" spans="2:73" ht="17.25" customHeight="1" x14ac:dyDescent="0.4">
      <c r="B9" s="15"/>
      <c r="C9" s="15"/>
      <c r="D9" s="15"/>
      <c r="E9" s="15"/>
      <c r="F9" s="15"/>
      <c r="G9" s="15"/>
      <c r="H9" s="15"/>
      <c r="I9" s="15"/>
      <c r="J9" s="15"/>
      <c r="K9" s="15"/>
      <c r="L9" s="15"/>
      <c r="M9" s="15"/>
      <c r="N9" s="15"/>
      <c r="O9" s="15"/>
      <c r="P9" s="15"/>
      <c r="Q9" s="15"/>
      <c r="R9" s="15"/>
      <c r="S9" s="15"/>
      <c r="T9" s="15"/>
      <c r="U9" s="15"/>
      <c r="V9" s="15"/>
      <c r="W9" s="15"/>
      <c r="X9" s="15"/>
      <c r="Y9" s="15"/>
      <c r="Z9" s="15"/>
      <c r="AA9" s="179" t="s">
        <v>56</v>
      </c>
      <c r="AB9" s="179"/>
      <c r="AC9" s="179"/>
      <c r="AD9" s="179"/>
      <c r="AE9" s="179"/>
      <c r="AF9" s="179"/>
      <c r="AG9" s="179"/>
      <c r="AH9" s="179"/>
      <c r="AI9" s="179"/>
      <c r="AJ9" s="179"/>
      <c r="AM9" s="16" t="s">
        <v>3</v>
      </c>
      <c r="AN9" s="44" t="s">
        <v>4</v>
      </c>
      <c r="AO9" s="44"/>
      <c r="AP9" s="45"/>
      <c r="AQ9" s="16" t="s">
        <v>3</v>
      </c>
      <c r="AR9" s="19" t="s">
        <v>5</v>
      </c>
      <c r="AS9" s="19"/>
      <c r="AT9" s="20"/>
      <c r="AU9" s="16" t="s">
        <v>3</v>
      </c>
      <c r="AV9" s="19" t="s">
        <v>6</v>
      </c>
      <c r="AW9" s="19"/>
      <c r="AX9" s="19"/>
      <c r="AY9" s="19"/>
      <c r="AZ9" s="19"/>
      <c r="BA9" s="19"/>
      <c r="BB9" s="19"/>
      <c r="BC9" s="19"/>
      <c r="BD9" s="19"/>
      <c r="BE9" s="19"/>
      <c r="BF9" s="20"/>
      <c r="BG9" s="16" t="s">
        <v>3</v>
      </c>
      <c r="BH9" s="19" t="s">
        <v>90</v>
      </c>
      <c r="BI9" s="19"/>
      <c r="BJ9" s="19"/>
      <c r="BK9" s="19"/>
      <c r="BL9" s="19"/>
      <c r="BM9" s="19"/>
      <c r="BN9" s="19"/>
      <c r="BO9" s="19"/>
      <c r="BP9" s="19"/>
      <c r="BQ9" s="19"/>
      <c r="BR9" s="19"/>
      <c r="BS9" s="19"/>
      <c r="BT9" s="165" t="str">
        <f>IF(AND(V13="■",AM9="□"),"NG",IF(AM9="□","-",IF(OR(AND(H13="■",AQ9="■",AU9="■"),AND(H13="■",AQ12="■",AU12="■",OR(AV14="■",AV15="■",AV16="■")),AND(H13="■",AQ12="■",AU17="■",OR(AV18="■",AND(AV19="■",BE21="OK"))),AND(V13="■",AQ9="■",BG9="■"),AND(V13="■",AQ12="■",BG12="■",OR(BH14="■",BH15="■",BH16="■")),AND(V13="■",AQ12="■",BG17="■",OR(BH18="■",AND(BH19="■",BQ21="OK")))),"OK","NG")))</f>
        <v>-</v>
      </c>
      <c r="BU9" s="166"/>
    </row>
    <row r="10" spans="2:73" ht="17.25" customHeight="1" x14ac:dyDescent="0.4">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79"/>
      <c r="AB10" s="179"/>
      <c r="AC10" s="179"/>
      <c r="AD10" s="179"/>
      <c r="AE10" s="179"/>
      <c r="AF10" s="179"/>
      <c r="AG10" s="179"/>
      <c r="AH10" s="179"/>
      <c r="AI10" s="179"/>
      <c r="AJ10" s="179"/>
      <c r="AM10" s="17"/>
      <c r="AN10" s="34"/>
      <c r="AO10" s="34"/>
      <c r="AP10" s="35"/>
      <c r="AQ10" s="17"/>
      <c r="AR10" s="15"/>
      <c r="AS10" s="15"/>
      <c r="AT10" s="21"/>
      <c r="AU10" s="17"/>
      <c r="AV10" s="15"/>
      <c r="AW10" s="15"/>
      <c r="AX10" s="15"/>
      <c r="AY10" s="15"/>
      <c r="AZ10" s="15"/>
      <c r="BA10" s="15"/>
      <c r="BB10" s="15"/>
      <c r="BC10" s="15"/>
      <c r="BD10" s="15"/>
      <c r="BE10" s="15"/>
      <c r="BF10" s="21"/>
      <c r="BG10" s="17"/>
      <c r="BH10" s="15"/>
      <c r="BI10" s="15"/>
      <c r="BJ10" s="15"/>
      <c r="BK10" s="15"/>
      <c r="BL10" s="15"/>
      <c r="BM10" s="15"/>
      <c r="BN10" s="15"/>
      <c r="BO10" s="15"/>
      <c r="BP10" s="15"/>
      <c r="BQ10" s="15"/>
      <c r="BR10" s="15"/>
      <c r="BS10" s="15"/>
      <c r="BT10" s="167"/>
      <c r="BU10" s="168"/>
    </row>
    <row r="11" spans="2:73" ht="17.25" customHeight="1" x14ac:dyDescent="0.4">
      <c r="B11" s="97" t="s">
        <v>58</v>
      </c>
      <c r="C11" s="97"/>
      <c r="D11" s="97"/>
      <c r="E11" s="97"/>
      <c r="F11" s="97"/>
      <c r="G11" s="97"/>
      <c r="H11" s="97"/>
      <c r="I11" s="97"/>
      <c r="J11" s="97"/>
      <c r="K11" s="9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M11" s="17"/>
      <c r="AN11" s="34"/>
      <c r="AO11" s="34"/>
      <c r="AP11" s="35"/>
      <c r="AQ11" s="18"/>
      <c r="AR11" s="22"/>
      <c r="AS11" s="22"/>
      <c r="AT11" s="23"/>
      <c r="AU11" s="18"/>
      <c r="AV11" s="22"/>
      <c r="AW11" s="22"/>
      <c r="AX11" s="22"/>
      <c r="AY11" s="22"/>
      <c r="AZ11" s="22"/>
      <c r="BA11" s="22"/>
      <c r="BB11" s="22"/>
      <c r="BC11" s="22"/>
      <c r="BD11" s="22"/>
      <c r="BE11" s="22"/>
      <c r="BF11" s="23"/>
      <c r="BG11" s="18"/>
      <c r="BH11" s="22"/>
      <c r="BI11" s="22"/>
      <c r="BJ11" s="22"/>
      <c r="BK11" s="22"/>
      <c r="BL11" s="22"/>
      <c r="BM11" s="22"/>
      <c r="BN11" s="22"/>
      <c r="BO11" s="22"/>
      <c r="BP11" s="22"/>
      <c r="BQ11" s="22"/>
      <c r="BR11" s="22"/>
      <c r="BS11" s="22"/>
      <c r="BT11" s="167"/>
      <c r="BU11" s="168"/>
    </row>
    <row r="12" spans="2:73" ht="17.25" customHeight="1" x14ac:dyDescent="0.4">
      <c r="B12" s="185" t="s">
        <v>54</v>
      </c>
      <c r="C12" s="67"/>
      <c r="D12" s="67"/>
      <c r="E12" s="67"/>
      <c r="F12" s="67"/>
      <c r="G12" s="68"/>
      <c r="H12" s="3" t="s">
        <v>3</v>
      </c>
      <c r="I12" s="67" t="s">
        <v>7</v>
      </c>
      <c r="J12" s="67"/>
      <c r="K12" s="67"/>
      <c r="L12" s="3" t="s">
        <v>3</v>
      </c>
      <c r="M12" s="67" t="s">
        <v>72</v>
      </c>
      <c r="N12" s="67"/>
      <c r="O12" s="67"/>
      <c r="P12" s="67"/>
      <c r="Q12" s="67"/>
      <c r="R12" s="3" t="s">
        <v>3</v>
      </c>
      <c r="S12" s="216" t="s">
        <v>113</v>
      </c>
      <c r="T12" s="216"/>
      <c r="U12" s="216"/>
      <c r="V12" s="216"/>
      <c r="W12" s="3" t="s">
        <v>3</v>
      </c>
      <c r="X12" s="67" t="s">
        <v>9</v>
      </c>
      <c r="Y12" s="67"/>
      <c r="Z12" s="67"/>
      <c r="AA12" s="67"/>
      <c r="AB12" s="3" t="s">
        <v>3</v>
      </c>
      <c r="AC12" s="67" t="s">
        <v>71</v>
      </c>
      <c r="AD12" s="67"/>
      <c r="AE12" s="67"/>
      <c r="AF12" s="67"/>
      <c r="AG12" s="67"/>
      <c r="AH12" s="68"/>
      <c r="AI12" s="188" t="str">
        <f>IF(AND(H12="■",L12="■",R12="■",W12="■",AB12="■"),"OK","NG")</f>
        <v>NG</v>
      </c>
      <c r="AJ12" s="94"/>
      <c r="AM12" s="17"/>
      <c r="AN12" s="34"/>
      <c r="AO12" s="34"/>
      <c r="AP12" s="35"/>
      <c r="AQ12" s="42" t="s">
        <v>3</v>
      </c>
      <c r="AR12" s="15" t="s">
        <v>10</v>
      </c>
      <c r="AS12" s="34"/>
      <c r="AT12" s="34"/>
      <c r="AU12" s="17" t="s">
        <v>3</v>
      </c>
      <c r="AV12" s="15" t="s">
        <v>78</v>
      </c>
      <c r="AW12" s="15"/>
      <c r="AX12" s="15"/>
      <c r="AY12" s="15"/>
      <c r="AZ12" s="15"/>
      <c r="BA12" s="15"/>
      <c r="BB12" s="15"/>
      <c r="BC12" s="15"/>
      <c r="BD12" s="15"/>
      <c r="BE12" s="15"/>
      <c r="BF12" s="21"/>
      <c r="BG12" s="17" t="s">
        <v>3</v>
      </c>
      <c r="BH12" s="19" t="s">
        <v>78</v>
      </c>
      <c r="BI12" s="19"/>
      <c r="BJ12" s="19"/>
      <c r="BK12" s="19"/>
      <c r="BL12" s="19"/>
      <c r="BM12" s="19"/>
      <c r="BN12" s="19"/>
      <c r="BO12" s="19"/>
      <c r="BP12" s="19"/>
      <c r="BQ12" s="19"/>
      <c r="BR12" s="19"/>
      <c r="BS12" s="19"/>
      <c r="BT12" s="167"/>
      <c r="BU12" s="168"/>
    </row>
    <row r="13" spans="2:73" ht="17.25" customHeight="1" x14ac:dyDescent="0.4">
      <c r="B13" s="186" t="s">
        <v>55</v>
      </c>
      <c r="C13" s="66"/>
      <c r="D13" s="66"/>
      <c r="E13" s="66"/>
      <c r="F13" s="66"/>
      <c r="G13" s="187"/>
      <c r="H13" s="4" t="s">
        <v>3</v>
      </c>
      <c r="I13" s="66" t="s">
        <v>11</v>
      </c>
      <c r="J13" s="66"/>
      <c r="K13" s="66"/>
      <c r="L13" s="66"/>
      <c r="M13" s="66"/>
      <c r="N13" s="66"/>
      <c r="O13" s="66"/>
      <c r="P13" s="66"/>
      <c r="Q13" s="66"/>
      <c r="R13" s="66"/>
      <c r="S13" s="66"/>
      <c r="T13" s="66"/>
      <c r="U13" s="66"/>
      <c r="V13" s="4" t="s">
        <v>3</v>
      </c>
      <c r="W13" s="66" t="s">
        <v>12</v>
      </c>
      <c r="X13" s="66"/>
      <c r="Y13" s="66"/>
      <c r="Z13" s="66"/>
      <c r="AA13" s="66"/>
      <c r="AB13" s="66"/>
      <c r="AC13" s="66"/>
      <c r="AD13" s="66"/>
      <c r="AE13" s="66"/>
      <c r="AF13" s="66"/>
      <c r="AG13" s="66"/>
      <c r="AH13" s="66"/>
      <c r="AI13" s="157" t="str">
        <f>IF(OR(AND(H13="■",V13="□"),AND(H13="□",V13="■")),"OK","NG")</f>
        <v>NG</v>
      </c>
      <c r="AJ13" s="132"/>
      <c r="AM13" s="17"/>
      <c r="AN13" s="34"/>
      <c r="AO13" s="34"/>
      <c r="AP13" s="35"/>
      <c r="AQ13" s="42"/>
      <c r="AR13" s="34"/>
      <c r="AS13" s="34"/>
      <c r="AT13" s="34"/>
      <c r="AU13" s="17"/>
      <c r="AV13" s="15"/>
      <c r="AW13" s="15"/>
      <c r="AX13" s="15"/>
      <c r="AY13" s="15"/>
      <c r="AZ13" s="15"/>
      <c r="BA13" s="15"/>
      <c r="BB13" s="15"/>
      <c r="BC13" s="15"/>
      <c r="BD13" s="15"/>
      <c r="BE13" s="15"/>
      <c r="BF13" s="21"/>
      <c r="BG13" s="17"/>
      <c r="BH13" s="15"/>
      <c r="BI13" s="15"/>
      <c r="BJ13" s="15"/>
      <c r="BK13" s="15"/>
      <c r="BL13" s="15"/>
      <c r="BM13" s="15"/>
      <c r="BN13" s="15"/>
      <c r="BO13" s="15"/>
      <c r="BP13" s="15"/>
      <c r="BQ13" s="15"/>
      <c r="BR13" s="15"/>
      <c r="BS13" s="15"/>
      <c r="BT13" s="167"/>
      <c r="BU13" s="168"/>
    </row>
    <row r="14" spans="2:73" ht="17.25" customHeight="1" x14ac:dyDescent="0.4">
      <c r="AM14" s="17"/>
      <c r="AN14" s="34"/>
      <c r="AO14" s="34"/>
      <c r="AP14" s="35"/>
      <c r="AQ14" s="42"/>
      <c r="AR14" s="34"/>
      <c r="AS14" s="34"/>
      <c r="AT14" s="34"/>
      <c r="AU14" s="17"/>
      <c r="AV14" s="11" t="s">
        <v>3</v>
      </c>
      <c r="AW14" s="34" t="s">
        <v>79</v>
      </c>
      <c r="AX14" s="34"/>
      <c r="AY14" s="34"/>
      <c r="AZ14" s="34"/>
      <c r="BA14" s="34"/>
      <c r="BB14" s="34"/>
      <c r="BC14" s="34"/>
      <c r="BD14" s="34"/>
      <c r="BE14" s="34"/>
      <c r="BF14" s="35"/>
      <c r="BG14" s="17"/>
      <c r="BH14" s="11" t="s">
        <v>3</v>
      </c>
      <c r="BI14" s="34" t="s">
        <v>13</v>
      </c>
      <c r="BJ14" s="34"/>
      <c r="BK14" s="34"/>
      <c r="BL14" s="34"/>
      <c r="BM14" s="34"/>
      <c r="BN14" s="34"/>
      <c r="BO14" s="34"/>
      <c r="BP14" s="34"/>
      <c r="BQ14" s="34"/>
      <c r="BR14" s="34"/>
      <c r="BS14" s="34"/>
      <c r="BT14" s="167"/>
      <c r="BU14" s="168"/>
    </row>
    <row r="15" spans="2:73" ht="17.25" customHeight="1" x14ac:dyDescent="0.4">
      <c r="B15" s="97" t="s">
        <v>59</v>
      </c>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M15" s="17"/>
      <c r="AN15" s="34"/>
      <c r="AO15" s="34"/>
      <c r="AP15" s="35"/>
      <c r="AQ15" s="42"/>
      <c r="AR15" s="34"/>
      <c r="AS15" s="34"/>
      <c r="AT15" s="34"/>
      <c r="AU15" s="17"/>
      <c r="AV15" s="11" t="s">
        <v>3</v>
      </c>
      <c r="AW15" s="34" t="s">
        <v>80</v>
      </c>
      <c r="AX15" s="34"/>
      <c r="AY15" s="34"/>
      <c r="AZ15" s="34"/>
      <c r="BA15" s="34"/>
      <c r="BB15" s="34"/>
      <c r="BC15" s="34"/>
      <c r="BD15" s="34"/>
      <c r="BE15" s="34"/>
      <c r="BF15" s="35"/>
      <c r="BG15" s="17"/>
      <c r="BH15" s="11" t="s">
        <v>3</v>
      </c>
      <c r="BI15" s="34" t="s">
        <v>14</v>
      </c>
      <c r="BJ15" s="34"/>
      <c r="BK15" s="34"/>
      <c r="BL15" s="34"/>
      <c r="BM15" s="34"/>
      <c r="BN15" s="34"/>
      <c r="BO15" s="34"/>
      <c r="BP15" s="34"/>
      <c r="BQ15" s="34"/>
      <c r="BR15" s="34"/>
      <c r="BS15" s="34"/>
      <c r="BT15" s="167"/>
      <c r="BU15" s="168"/>
    </row>
    <row r="16" spans="2:73" ht="17.25" customHeight="1" x14ac:dyDescent="0.4">
      <c r="B16" s="147" t="s">
        <v>74</v>
      </c>
      <c r="C16" s="148"/>
      <c r="D16" s="148"/>
      <c r="E16" s="148"/>
      <c r="F16" s="148"/>
      <c r="G16" s="148"/>
      <c r="H16" s="148"/>
      <c r="I16" s="105" t="s">
        <v>15</v>
      </c>
      <c r="J16" s="106"/>
      <c r="K16" s="106"/>
      <c r="L16" s="106"/>
      <c r="M16" s="106"/>
      <c r="N16" s="106"/>
      <c r="O16" s="106"/>
      <c r="P16" s="106"/>
      <c r="Q16" s="106"/>
      <c r="R16" s="106"/>
      <c r="S16" s="106"/>
      <c r="T16" s="106"/>
      <c r="U16" s="106"/>
      <c r="V16" s="106"/>
      <c r="W16" s="106"/>
      <c r="X16" s="106"/>
      <c r="Y16" s="106"/>
      <c r="Z16" s="106"/>
      <c r="AA16" s="106"/>
      <c r="AB16" s="107"/>
      <c r="AC16" s="105" t="s">
        <v>16</v>
      </c>
      <c r="AD16" s="106"/>
      <c r="AE16" s="106"/>
      <c r="AF16" s="106"/>
      <c r="AG16" s="106"/>
      <c r="AH16" s="107"/>
      <c r="AI16" s="106" t="s">
        <v>17</v>
      </c>
      <c r="AJ16" s="107"/>
      <c r="AM16" s="17"/>
      <c r="AN16" s="34"/>
      <c r="AO16" s="34"/>
      <c r="AP16" s="35"/>
      <c r="AQ16" s="42"/>
      <c r="AR16" s="34"/>
      <c r="AS16" s="34"/>
      <c r="AT16" s="34"/>
      <c r="AU16" s="30"/>
      <c r="AV16" s="12" t="s">
        <v>3</v>
      </c>
      <c r="AW16" s="151" t="s">
        <v>18</v>
      </c>
      <c r="AX16" s="151"/>
      <c r="AY16" s="151"/>
      <c r="AZ16" s="151"/>
      <c r="BA16" s="151"/>
      <c r="BB16" s="151"/>
      <c r="BC16" s="151"/>
      <c r="BD16" s="151"/>
      <c r="BE16" s="151"/>
      <c r="BF16" s="152"/>
      <c r="BG16" s="30"/>
      <c r="BH16" s="12" t="s">
        <v>3</v>
      </c>
      <c r="BI16" s="122" t="s">
        <v>18</v>
      </c>
      <c r="BJ16" s="122"/>
      <c r="BK16" s="122"/>
      <c r="BL16" s="122"/>
      <c r="BM16" s="122"/>
      <c r="BN16" s="122"/>
      <c r="BO16" s="122"/>
      <c r="BP16" s="122"/>
      <c r="BQ16" s="122"/>
      <c r="BR16" s="122"/>
      <c r="BS16" s="122"/>
      <c r="BT16" s="167"/>
      <c r="BU16" s="168"/>
    </row>
    <row r="17" spans="2:73" ht="17.25" customHeight="1" x14ac:dyDescent="0.4">
      <c r="B17" s="89"/>
      <c r="C17" s="90"/>
      <c r="D17" s="90"/>
      <c r="E17" s="90"/>
      <c r="F17" s="90"/>
      <c r="G17" s="90"/>
      <c r="H17" s="90"/>
      <c r="I17" s="189" t="s">
        <v>19</v>
      </c>
      <c r="J17" s="55"/>
      <c r="K17" s="55"/>
      <c r="L17" s="55"/>
      <c r="M17" s="55"/>
      <c r="N17" s="55"/>
      <c r="O17" s="55"/>
      <c r="P17" s="55"/>
      <c r="Q17" s="55"/>
      <c r="R17" s="55"/>
      <c r="S17" s="58" t="s">
        <v>51</v>
      </c>
      <c r="T17" s="58"/>
      <c r="U17" s="58"/>
      <c r="V17" s="58" t="s">
        <v>50</v>
      </c>
      <c r="W17" s="58"/>
      <c r="X17" s="58"/>
      <c r="Y17" s="58"/>
      <c r="Z17" s="58" t="s">
        <v>49</v>
      </c>
      <c r="AA17" s="58"/>
      <c r="AB17" s="59"/>
      <c r="AC17" s="62" t="s">
        <v>20</v>
      </c>
      <c r="AD17" s="49"/>
      <c r="AE17" s="49"/>
      <c r="AF17" s="49" t="s">
        <v>21</v>
      </c>
      <c r="AG17" s="49"/>
      <c r="AH17" s="153"/>
      <c r="AI17" s="108"/>
      <c r="AJ17" s="109"/>
      <c r="AM17" s="17"/>
      <c r="AN17" s="34"/>
      <c r="AO17" s="34"/>
      <c r="AP17" s="35"/>
      <c r="AQ17" s="42"/>
      <c r="AR17" s="34"/>
      <c r="AS17" s="34"/>
      <c r="AT17" s="34"/>
      <c r="AU17" s="17" t="s">
        <v>3</v>
      </c>
      <c r="AV17" s="34" t="s">
        <v>69</v>
      </c>
      <c r="AW17" s="34"/>
      <c r="AX17" s="34"/>
      <c r="AY17" s="34"/>
      <c r="AZ17" s="34"/>
      <c r="BA17" s="34"/>
      <c r="BB17" s="34"/>
      <c r="BC17" s="34"/>
      <c r="BD17" s="34"/>
      <c r="BE17" s="34"/>
      <c r="BF17" s="35"/>
      <c r="BG17" s="17" t="s">
        <v>3</v>
      </c>
      <c r="BH17" s="215" t="s">
        <v>70</v>
      </c>
      <c r="BI17" s="215"/>
      <c r="BJ17" s="215"/>
      <c r="BK17" s="215"/>
      <c r="BL17" s="215"/>
      <c r="BM17" s="215"/>
      <c r="BN17" s="215"/>
      <c r="BO17" s="215"/>
      <c r="BP17" s="215"/>
      <c r="BQ17" s="215"/>
      <c r="BR17" s="215"/>
      <c r="BS17" s="215"/>
      <c r="BT17" s="167"/>
      <c r="BU17" s="168"/>
    </row>
    <row r="18" spans="2:73" ht="17.25" customHeight="1" x14ac:dyDescent="0.4">
      <c r="B18" s="149"/>
      <c r="C18" s="150"/>
      <c r="D18" s="150"/>
      <c r="E18" s="150"/>
      <c r="F18" s="150"/>
      <c r="G18" s="150"/>
      <c r="H18" s="150"/>
      <c r="I18" s="56"/>
      <c r="J18" s="57"/>
      <c r="K18" s="57"/>
      <c r="L18" s="57"/>
      <c r="M18" s="57"/>
      <c r="N18" s="57"/>
      <c r="O18" s="57"/>
      <c r="P18" s="57"/>
      <c r="Q18" s="57"/>
      <c r="R18" s="57"/>
      <c r="S18" s="60"/>
      <c r="T18" s="60"/>
      <c r="U18" s="60"/>
      <c r="V18" s="60"/>
      <c r="W18" s="60"/>
      <c r="X18" s="60"/>
      <c r="Y18" s="60"/>
      <c r="Z18" s="60"/>
      <c r="AA18" s="60"/>
      <c r="AB18" s="61"/>
      <c r="AC18" s="156"/>
      <c r="AD18" s="154"/>
      <c r="AE18" s="154"/>
      <c r="AF18" s="154"/>
      <c r="AG18" s="154"/>
      <c r="AH18" s="155"/>
      <c r="AI18" s="110"/>
      <c r="AJ18" s="111"/>
      <c r="AM18" s="17"/>
      <c r="AN18" s="34"/>
      <c r="AO18" s="34"/>
      <c r="AP18" s="35"/>
      <c r="AQ18" s="42"/>
      <c r="AR18" s="34"/>
      <c r="AS18" s="34"/>
      <c r="AT18" s="34"/>
      <c r="AU18" s="17"/>
      <c r="AV18" s="11" t="s">
        <v>3</v>
      </c>
      <c r="AW18" s="34" t="s">
        <v>111</v>
      </c>
      <c r="AX18" s="34"/>
      <c r="AY18" s="34"/>
      <c r="AZ18" s="34"/>
      <c r="BA18" s="34"/>
      <c r="BB18" s="34"/>
      <c r="BC18" s="34"/>
      <c r="BD18" s="34"/>
      <c r="BE18" s="34"/>
      <c r="BF18" s="35"/>
      <c r="BG18" s="17"/>
      <c r="BH18" s="11" t="s">
        <v>3</v>
      </c>
      <c r="BI18" s="34" t="s">
        <v>112</v>
      </c>
      <c r="BJ18" s="34"/>
      <c r="BK18" s="34"/>
      <c r="BL18" s="34"/>
      <c r="BM18" s="34"/>
      <c r="BN18" s="34"/>
      <c r="BO18" s="34"/>
      <c r="BP18" s="34"/>
      <c r="BQ18" s="34"/>
      <c r="BR18" s="34"/>
      <c r="BS18" s="35"/>
      <c r="BT18" s="167"/>
      <c r="BU18" s="168"/>
    </row>
    <row r="19" spans="2:73" ht="17.25" customHeight="1" x14ac:dyDescent="0.4">
      <c r="B19" s="5" t="s">
        <v>3</v>
      </c>
      <c r="C19" s="180" t="s">
        <v>23</v>
      </c>
      <c r="D19" s="180"/>
      <c r="E19" s="180"/>
      <c r="F19" s="180"/>
      <c r="G19" s="180"/>
      <c r="H19" s="180"/>
      <c r="I19" s="181"/>
      <c r="J19" s="182"/>
      <c r="K19" s="182"/>
      <c r="L19" s="182"/>
      <c r="M19" s="182"/>
      <c r="N19" s="182"/>
      <c r="O19" s="182"/>
      <c r="P19" s="182"/>
      <c r="Q19" s="182"/>
      <c r="R19" s="182"/>
      <c r="S19" s="83"/>
      <c r="T19" s="83"/>
      <c r="U19" s="83"/>
      <c r="V19" s="83"/>
      <c r="W19" s="83"/>
      <c r="X19" s="83"/>
      <c r="Y19" s="83"/>
      <c r="Z19" s="158" t="str">
        <f t="shared" ref="Z19:Z25" si="0">IF(B19="■",ROUNDDOWN(S19/1000/V19,3),"-")</f>
        <v>-</v>
      </c>
      <c r="AA19" s="158"/>
      <c r="AB19" s="159"/>
      <c r="AC19" s="160">
        <v>4.5999999999999996</v>
      </c>
      <c r="AD19" s="161"/>
      <c r="AE19" s="161"/>
      <c r="AF19" s="161">
        <v>5.7</v>
      </c>
      <c r="AG19" s="161"/>
      <c r="AH19" s="162"/>
      <c r="AI19" s="163" t="str">
        <f t="shared" ref="AI19:AI25" si="1">IF(B19="□","-",IF(OR(S19="",V19=""),"NG",IF($H$13="■",IF(Z19&gt;=AC19,"OK","NG"),IF($V$13="■",IF(Z19&gt;=AF19,"OK","NG"),"-"))))</f>
        <v>-</v>
      </c>
      <c r="AJ19" s="164"/>
      <c r="AM19" s="17"/>
      <c r="AN19" s="34"/>
      <c r="AO19" s="34"/>
      <c r="AP19" s="35"/>
      <c r="AQ19" s="42"/>
      <c r="AR19" s="34"/>
      <c r="AS19" s="34"/>
      <c r="AT19" s="34"/>
      <c r="AU19" s="17"/>
      <c r="AV19" s="42" t="s">
        <v>3</v>
      </c>
      <c r="AW19" s="34" t="s">
        <v>82</v>
      </c>
      <c r="AX19" s="34"/>
      <c r="AY19" s="34"/>
      <c r="AZ19" s="130"/>
      <c r="BA19" s="31"/>
      <c r="BB19" s="32"/>
      <c r="BC19" s="34" t="s">
        <v>22</v>
      </c>
      <c r="BD19" s="34"/>
      <c r="BE19" s="34"/>
      <c r="BF19" s="35"/>
      <c r="BG19" s="17"/>
      <c r="BH19" s="42" t="s">
        <v>3</v>
      </c>
      <c r="BI19" s="34" t="s">
        <v>82</v>
      </c>
      <c r="BJ19" s="34"/>
      <c r="BK19" s="34"/>
      <c r="BL19" s="130"/>
      <c r="BM19" s="31"/>
      <c r="BN19" s="32"/>
      <c r="BO19" s="33" t="s">
        <v>22</v>
      </c>
      <c r="BP19" s="34"/>
      <c r="BQ19" s="34"/>
      <c r="BR19" s="34"/>
      <c r="BS19" s="34"/>
      <c r="BT19" s="167"/>
      <c r="BU19" s="168"/>
    </row>
    <row r="20" spans="2:73" ht="17.25" customHeight="1" x14ac:dyDescent="0.4">
      <c r="B20" s="6" t="s">
        <v>3</v>
      </c>
      <c r="C20" s="84" t="s">
        <v>24</v>
      </c>
      <c r="D20" s="84"/>
      <c r="E20" s="84"/>
      <c r="F20" s="84"/>
      <c r="G20" s="84"/>
      <c r="H20" s="84"/>
      <c r="I20" s="71"/>
      <c r="J20" s="72"/>
      <c r="K20" s="72"/>
      <c r="L20" s="72"/>
      <c r="M20" s="72"/>
      <c r="N20" s="72"/>
      <c r="O20" s="72"/>
      <c r="P20" s="72"/>
      <c r="Q20" s="72"/>
      <c r="R20" s="72"/>
      <c r="S20" s="73"/>
      <c r="T20" s="73"/>
      <c r="U20" s="73"/>
      <c r="V20" s="73"/>
      <c r="W20" s="73"/>
      <c r="X20" s="73"/>
      <c r="Y20" s="73"/>
      <c r="Z20" s="74" t="str">
        <f t="shared" si="0"/>
        <v>-</v>
      </c>
      <c r="AA20" s="74"/>
      <c r="AB20" s="75"/>
      <c r="AC20" s="76">
        <v>4</v>
      </c>
      <c r="AD20" s="64"/>
      <c r="AE20" s="64"/>
      <c r="AF20" s="64">
        <v>4.4000000000000004</v>
      </c>
      <c r="AG20" s="64"/>
      <c r="AH20" s="65"/>
      <c r="AI20" s="126" t="str">
        <f t="shared" si="1"/>
        <v>-</v>
      </c>
      <c r="AJ20" s="127"/>
      <c r="AM20" s="17"/>
      <c r="AN20" s="34"/>
      <c r="AO20" s="34"/>
      <c r="AP20" s="35"/>
      <c r="AQ20" s="42"/>
      <c r="AR20" s="34"/>
      <c r="AS20" s="34"/>
      <c r="AT20" s="34"/>
      <c r="AU20" s="17"/>
      <c r="AV20" s="42"/>
      <c r="AW20" s="34" t="s">
        <v>83</v>
      </c>
      <c r="AX20" s="34"/>
      <c r="AY20" s="34"/>
      <c r="AZ20" s="130"/>
      <c r="BA20" s="31"/>
      <c r="BB20" s="32"/>
      <c r="BC20" s="34"/>
      <c r="BD20" s="34"/>
      <c r="BE20" s="34"/>
      <c r="BF20" s="35"/>
      <c r="BG20" s="17"/>
      <c r="BH20" s="42"/>
      <c r="BI20" s="34" t="s">
        <v>83</v>
      </c>
      <c r="BJ20" s="34"/>
      <c r="BK20" s="34"/>
      <c r="BL20" s="130"/>
      <c r="BM20" s="31"/>
      <c r="BN20" s="32"/>
      <c r="BO20" s="33"/>
      <c r="BP20" s="34"/>
      <c r="BQ20" s="34"/>
      <c r="BR20" s="34"/>
      <c r="BS20" s="34"/>
      <c r="BT20" s="167"/>
      <c r="BU20" s="168"/>
    </row>
    <row r="21" spans="2:73" ht="17.25" customHeight="1" x14ac:dyDescent="0.4">
      <c r="B21" s="6" t="s">
        <v>3</v>
      </c>
      <c r="C21" s="84" t="s">
        <v>27</v>
      </c>
      <c r="D21" s="84"/>
      <c r="E21" s="84"/>
      <c r="F21" s="84"/>
      <c r="G21" s="84"/>
      <c r="H21" s="84"/>
      <c r="I21" s="71"/>
      <c r="J21" s="72"/>
      <c r="K21" s="72"/>
      <c r="L21" s="72"/>
      <c r="M21" s="72"/>
      <c r="N21" s="72"/>
      <c r="O21" s="72"/>
      <c r="P21" s="72"/>
      <c r="Q21" s="72"/>
      <c r="R21" s="72"/>
      <c r="S21" s="73"/>
      <c r="T21" s="73"/>
      <c r="U21" s="73"/>
      <c r="V21" s="73"/>
      <c r="W21" s="73"/>
      <c r="X21" s="73"/>
      <c r="Y21" s="73"/>
      <c r="Z21" s="133" t="str">
        <f t="shared" si="0"/>
        <v>-</v>
      </c>
      <c r="AA21" s="134"/>
      <c r="AB21" s="135"/>
      <c r="AC21" s="76">
        <v>2.2999999999999998</v>
      </c>
      <c r="AD21" s="64"/>
      <c r="AE21" s="64"/>
      <c r="AF21" s="64">
        <v>2.7</v>
      </c>
      <c r="AG21" s="64"/>
      <c r="AH21" s="65"/>
      <c r="AI21" s="126" t="str">
        <f t="shared" si="1"/>
        <v>-</v>
      </c>
      <c r="AJ21" s="127"/>
      <c r="AM21" s="18"/>
      <c r="AN21" s="98"/>
      <c r="AO21" s="98"/>
      <c r="AP21" s="101"/>
      <c r="AQ21" s="43"/>
      <c r="AR21" s="98"/>
      <c r="AS21" s="98"/>
      <c r="AT21" s="98"/>
      <c r="AU21" s="18"/>
      <c r="AV21" s="43"/>
      <c r="AW21" s="41" t="s">
        <v>25</v>
      </c>
      <c r="AX21" s="48"/>
      <c r="AY21" s="39" t="str">
        <f>IF(AV19="■",IF(BA20="","-",ROUNDDOWN(BA19*1000/BA20,2)),"-")</f>
        <v>-</v>
      </c>
      <c r="AZ21" s="40"/>
      <c r="BA21" s="41" t="s">
        <v>26</v>
      </c>
      <c r="BB21" s="41"/>
      <c r="BC21" s="39" t="str">
        <f>IF(AV19="■",IF(BA19="","-",ROUNDUP(-0.321*BA19+6.16,2)),"-")</f>
        <v>-</v>
      </c>
      <c r="BD21" s="40"/>
      <c r="BE21" s="36" t="str">
        <f>IF(AV19="■",IF(AY21="-","-",IF(AY21&gt;=BC21,"OK","NG")),"-")</f>
        <v>-</v>
      </c>
      <c r="BF21" s="38"/>
      <c r="BG21" s="18"/>
      <c r="BH21" s="43"/>
      <c r="BI21" s="41" t="s">
        <v>25</v>
      </c>
      <c r="BJ21" s="48"/>
      <c r="BK21" s="39" t="str">
        <f>IF(BG17="■",IF(BM20="","-",ROUNDDOWN(BM19*1000/BM20,2)),"-")</f>
        <v>-</v>
      </c>
      <c r="BL21" s="40"/>
      <c r="BM21" s="41" t="s">
        <v>26</v>
      </c>
      <c r="BN21" s="41"/>
      <c r="BO21" s="39" t="str">
        <f>IF(BG17="■",IF(BM19="","-",ROUNDUP(-0.352*BM19+6.51,2)),"-")</f>
        <v>-</v>
      </c>
      <c r="BP21" s="40"/>
      <c r="BQ21" s="36" t="str">
        <f>IF(BG17="■",IF(BK21="-","-",IF(BK21&gt;=BO21,"OK","NG")),"-")</f>
        <v>-</v>
      </c>
      <c r="BR21" s="37"/>
      <c r="BS21" s="38"/>
      <c r="BT21" s="169"/>
      <c r="BU21" s="170"/>
    </row>
    <row r="22" spans="2:73" ht="17.25" customHeight="1" x14ac:dyDescent="0.4">
      <c r="B22" s="6" t="s">
        <v>3</v>
      </c>
      <c r="C22" s="84" t="s">
        <v>29</v>
      </c>
      <c r="D22" s="84"/>
      <c r="E22" s="8" t="s">
        <v>3</v>
      </c>
      <c r="F22" s="84" t="s">
        <v>30</v>
      </c>
      <c r="G22" s="84"/>
      <c r="H22" s="84"/>
      <c r="I22" s="71"/>
      <c r="J22" s="72"/>
      <c r="K22" s="72"/>
      <c r="L22" s="72"/>
      <c r="M22" s="72"/>
      <c r="N22" s="72"/>
      <c r="O22" s="72"/>
      <c r="P22" s="72"/>
      <c r="Q22" s="72"/>
      <c r="R22" s="72"/>
      <c r="S22" s="73"/>
      <c r="T22" s="73"/>
      <c r="U22" s="73"/>
      <c r="V22" s="73"/>
      <c r="W22" s="73"/>
      <c r="X22" s="73"/>
      <c r="Y22" s="73"/>
      <c r="Z22" s="74" t="str">
        <f t="shared" si="0"/>
        <v>-</v>
      </c>
      <c r="AA22" s="74"/>
      <c r="AB22" s="75"/>
      <c r="AC22" s="76">
        <f>IF(E22="■",2.3,3.1)</f>
        <v>3.1</v>
      </c>
      <c r="AD22" s="64"/>
      <c r="AE22" s="64"/>
      <c r="AF22" s="64">
        <f>IF(E22="■",2.2,3.4)</f>
        <v>3.4</v>
      </c>
      <c r="AG22" s="64"/>
      <c r="AH22" s="65"/>
      <c r="AI22" s="126" t="str">
        <f t="shared" si="1"/>
        <v>-</v>
      </c>
      <c r="AJ22" s="127"/>
      <c r="AM22" s="16" t="s">
        <v>3</v>
      </c>
      <c r="AN22" s="44" t="s">
        <v>28</v>
      </c>
      <c r="AO22" s="44"/>
      <c r="AP22" s="45"/>
      <c r="AQ22" s="96" t="s">
        <v>3</v>
      </c>
      <c r="AR22" s="19" t="s">
        <v>99</v>
      </c>
      <c r="AS22" s="19"/>
      <c r="AT22" s="19"/>
      <c r="AU22" s="16" t="s">
        <v>3</v>
      </c>
      <c r="AV22" s="19" t="s">
        <v>81</v>
      </c>
      <c r="AW22" s="19"/>
      <c r="AX22" s="19"/>
      <c r="AY22" s="19"/>
      <c r="AZ22" s="19"/>
      <c r="BA22" s="19"/>
      <c r="BB22" s="19"/>
      <c r="BC22" s="19"/>
      <c r="BD22" s="19"/>
      <c r="BE22" s="19"/>
      <c r="BF22" s="20"/>
      <c r="BG22" s="16" t="s">
        <v>3</v>
      </c>
      <c r="BH22" s="19" t="s">
        <v>91</v>
      </c>
      <c r="BI22" s="19"/>
      <c r="BJ22" s="19"/>
      <c r="BK22" s="19"/>
      <c r="BL22" s="19"/>
      <c r="BM22" s="19"/>
      <c r="BN22" s="19"/>
      <c r="BO22" s="19"/>
      <c r="BP22" s="19"/>
      <c r="BQ22" s="19"/>
      <c r="BR22" s="19"/>
      <c r="BS22" s="20"/>
      <c r="BT22" s="165" t="str">
        <f>IF(AND(V13="■",AM22="□"),"NG",IF(AM22="□","-",IF(OR(AND(H13="■",AQ22="■",AU22="■"),AND(H13="■",AQ24="■",AU24="■",OR(AV25="■",AND(AV26="■",BE28="OK"))),AND(V13="■",AQ22="■",BG22="■"),AND(V13="■",AQ24="■",BG24="■",OR(BH25="■",AND(BH26="■",BQ28="OK")))),"OK","NG")))</f>
        <v>-</v>
      </c>
      <c r="BU22" s="166"/>
    </row>
    <row r="23" spans="2:73" ht="17.25" customHeight="1" x14ac:dyDescent="0.4">
      <c r="B23" s="6" t="s">
        <v>3</v>
      </c>
      <c r="C23" s="84" t="s">
        <v>31</v>
      </c>
      <c r="D23" s="84"/>
      <c r="E23" s="84"/>
      <c r="F23" s="84"/>
      <c r="G23" s="84"/>
      <c r="H23" s="84"/>
      <c r="I23" s="71"/>
      <c r="J23" s="72"/>
      <c r="K23" s="72"/>
      <c r="L23" s="72"/>
      <c r="M23" s="72"/>
      <c r="N23" s="72"/>
      <c r="O23" s="72"/>
      <c r="P23" s="72"/>
      <c r="Q23" s="72"/>
      <c r="R23" s="72"/>
      <c r="S23" s="73"/>
      <c r="T23" s="73"/>
      <c r="U23" s="73"/>
      <c r="V23" s="73"/>
      <c r="W23" s="73"/>
      <c r="X23" s="73"/>
      <c r="Y23" s="73"/>
      <c r="Z23" s="74" t="str">
        <f t="shared" si="0"/>
        <v>-</v>
      </c>
      <c r="AA23" s="74"/>
      <c r="AB23" s="75"/>
      <c r="AC23" s="76">
        <v>2</v>
      </c>
      <c r="AD23" s="64"/>
      <c r="AE23" s="64"/>
      <c r="AF23" s="64">
        <v>2.2000000000000002</v>
      </c>
      <c r="AG23" s="64"/>
      <c r="AH23" s="65"/>
      <c r="AI23" s="126" t="str">
        <f t="shared" si="1"/>
        <v>-</v>
      </c>
      <c r="AJ23" s="127"/>
      <c r="AM23" s="17"/>
      <c r="AN23" s="34"/>
      <c r="AO23" s="34"/>
      <c r="AP23" s="35"/>
      <c r="AQ23" s="43"/>
      <c r="AR23" s="22"/>
      <c r="AS23" s="22"/>
      <c r="AT23" s="22"/>
      <c r="AU23" s="18"/>
      <c r="AV23" s="22"/>
      <c r="AW23" s="22"/>
      <c r="AX23" s="22"/>
      <c r="AY23" s="22"/>
      <c r="AZ23" s="22"/>
      <c r="BA23" s="22"/>
      <c r="BB23" s="22"/>
      <c r="BC23" s="22"/>
      <c r="BD23" s="22"/>
      <c r="BE23" s="22"/>
      <c r="BF23" s="23"/>
      <c r="BG23" s="18"/>
      <c r="BH23" s="22"/>
      <c r="BI23" s="22"/>
      <c r="BJ23" s="22"/>
      <c r="BK23" s="22"/>
      <c r="BL23" s="22"/>
      <c r="BM23" s="22"/>
      <c r="BN23" s="22"/>
      <c r="BO23" s="22"/>
      <c r="BP23" s="22"/>
      <c r="BQ23" s="22"/>
      <c r="BR23" s="22"/>
      <c r="BS23" s="23"/>
      <c r="BT23" s="167"/>
      <c r="BU23" s="168"/>
    </row>
    <row r="24" spans="2:73" ht="17.25" customHeight="1" x14ac:dyDescent="0.4">
      <c r="B24" s="6" t="s">
        <v>3</v>
      </c>
      <c r="C24" s="84" t="s">
        <v>32</v>
      </c>
      <c r="D24" s="84"/>
      <c r="E24" s="84"/>
      <c r="F24" s="84"/>
      <c r="G24" s="84"/>
      <c r="H24" s="84"/>
      <c r="I24" s="71"/>
      <c r="J24" s="72"/>
      <c r="K24" s="72"/>
      <c r="L24" s="72"/>
      <c r="M24" s="72"/>
      <c r="N24" s="72"/>
      <c r="O24" s="72"/>
      <c r="P24" s="72"/>
      <c r="Q24" s="72"/>
      <c r="R24" s="72"/>
      <c r="S24" s="73"/>
      <c r="T24" s="73"/>
      <c r="U24" s="73"/>
      <c r="V24" s="73"/>
      <c r="W24" s="73"/>
      <c r="X24" s="73"/>
      <c r="Y24" s="73"/>
      <c r="Z24" s="74" t="str">
        <f t="shared" si="0"/>
        <v>-</v>
      </c>
      <c r="AA24" s="74"/>
      <c r="AB24" s="75"/>
      <c r="AC24" s="76">
        <v>1.7</v>
      </c>
      <c r="AD24" s="64"/>
      <c r="AE24" s="64"/>
      <c r="AF24" s="64">
        <v>1.7</v>
      </c>
      <c r="AG24" s="64"/>
      <c r="AH24" s="65"/>
      <c r="AI24" s="126" t="str">
        <f t="shared" si="1"/>
        <v>-</v>
      </c>
      <c r="AJ24" s="127"/>
      <c r="AM24" s="17"/>
      <c r="AN24" s="34"/>
      <c r="AO24" s="34"/>
      <c r="AP24" s="35"/>
      <c r="AQ24" s="42" t="s">
        <v>3</v>
      </c>
      <c r="AR24" s="15" t="s">
        <v>100</v>
      </c>
      <c r="AS24" s="34"/>
      <c r="AT24" s="34"/>
      <c r="AU24" s="17" t="s">
        <v>3</v>
      </c>
      <c r="AV24" s="34" t="s">
        <v>69</v>
      </c>
      <c r="AW24" s="34"/>
      <c r="AX24" s="34"/>
      <c r="AY24" s="34"/>
      <c r="AZ24" s="34"/>
      <c r="BA24" s="34"/>
      <c r="BB24" s="34"/>
      <c r="BC24" s="34"/>
      <c r="BD24" s="34"/>
      <c r="BE24" s="34"/>
      <c r="BF24" s="35"/>
      <c r="BG24" s="17" t="s">
        <v>3</v>
      </c>
      <c r="BH24" s="44" t="s">
        <v>70</v>
      </c>
      <c r="BI24" s="44"/>
      <c r="BJ24" s="44"/>
      <c r="BK24" s="44"/>
      <c r="BL24" s="44"/>
      <c r="BM24" s="44"/>
      <c r="BN24" s="44"/>
      <c r="BO24" s="44"/>
      <c r="BP24" s="44"/>
      <c r="BQ24" s="44"/>
      <c r="BR24" s="44"/>
      <c r="BS24" s="45"/>
      <c r="BT24" s="167"/>
      <c r="BU24" s="168"/>
    </row>
    <row r="25" spans="2:73" ht="17.25" customHeight="1" x14ac:dyDescent="0.4">
      <c r="B25" s="7" t="s">
        <v>3</v>
      </c>
      <c r="C25" s="66" t="s">
        <v>33</v>
      </c>
      <c r="D25" s="66"/>
      <c r="E25" s="66"/>
      <c r="F25" s="66"/>
      <c r="G25" s="66"/>
      <c r="H25" s="66"/>
      <c r="I25" s="77"/>
      <c r="J25" s="78"/>
      <c r="K25" s="78"/>
      <c r="L25" s="78"/>
      <c r="M25" s="78"/>
      <c r="N25" s="78"/>
      <c r="O25" s="78"/>
      <c r="P25" s="78"/>
      <c r="Q25" s="78"/>
      <c r="R25" s="78"/>
      <c r="S25" s="79"/>
      <c r="T25" s="79"/>
      <c r="U25" s="79"/>
      <c r="V25" s="79"/>
      <c r="W25" s="79"/>
      <c r="X25" s="79"/>
      <c r="Y25" s="79"/>
      <c r="Z25" s="80" t="str">
        <f t="shared" si="0"/>
        <v>-</v>
      </c>
      <c r="AA25" s="80"/>
      <c r="AB25" s="81"/>
      <c r="AC25" s="82">
        <v>0.5</v>
      </c>
      <c r="AD25" s="69"/>
      <c r="AE25" s="69"/>
      <c r="AF25" s="69">
        <v>0.7</v>
      </c>
      <c r="AG25" s="69"/>
      <c r="AH25" s="70"/>
      <c r="AI25" s="131" t="str">
        <f t="shared" si="1"/>
        <v>-</v>
      </c>
      <c r="AJ25" s="132"/>
      <c r="AM25" s="17"/>
      <c r="AN25" s="34"/>
      <c r="AO25" s="34"/>
      <c r="AP25" s="35"/>
      <c r="AQ25" s="42"/>
      <c r="AR25" s="15"/>
      <c r="AS25" s="34"/>
      <c r="AT25" s="34"/>
      <c r="AU25" s="17"/>
      <c r="AV25" s="11" t="s">
        <v>3</v>
      </c>
      <c r="AW25" s="34" t="s">
        <v>111</v>
      </c>
      <c r="AX25" s="34"/>
      <c r="AY25" s="34"/>
      <c r="AZ25" s="34"/>
      <c r="BA25" s="34"/>
      <c r="BB25" s="34"/>
      <c r="BC25" s="34"/>
      <c r="BD25" s="34"/>
      <c r="BE25" s="34"/>
      <c r="BF25" s="35"/>
      <c r="BG25" s="17"/>
      <c r="BH25" s="11" t="s">
        <v>3</v>
      </c>
      <c r="BI25" s="34" t="s">
        <v>112</v>
      </c>
      <c r="BJ25" s="34"/>
      <c r="BK25" s="34"/>
      <c r="BL25" s="34"/>
      <c r="BM25" s="34"/>
      <c r="BN25" s="34"/>
      <c r="BO25" s="34"/>
      <c r="BP25" s="34"/>
      <c r="BQ25" s="34"/>
      <c r="BR25" s="34"/>
      <c r="BS25" s="35"/>
      <c r="BT25" s="167"/>
      <c r="BU25" s="168"/>
    </row>
    <row r="26" spans="2:73" ht="17.25" customHeight="1" x14ac:dyDescent="0.35">
      <c r="B26" s="136" t="s">
        <v>57</v>
      </c>
      <c r="C26" s="136"/>
      <c r="D26" s="136"/>
      <c r="E26" s="136"/>
      <c r="F26" s="136"/>
      <c r="G26" s="136"/>
      <c r="H26" s="13" t="s">
        <v>3</v>
      </c>
      <c r="I26" s="136" t="s">
        <v>73</v>
      </c>
      <c r="J26" s="136"/>
      <c r="K26" s="136"/>
      <c r="L26" s="136"/>
      <c r="M26" s="136"/>
      <c r="N26" s="136"/>
      <c r="O26" s="136"/>
      <c r="P26" s="136"/>
      <c r="Q26" s="136"/>
      <c r="R26" s="13" t="s">
        <v>3</v>
      </c>
      <c r="S26" s="136" t="s">
        <v>77</v>
      </c>
      <c r="T26" s="136"/>
      <c r="U26" s="136"/>
      <c r="V26" s="136"/>
      <c r="W26" s="136"/>
      <c r="X26" s="136"/>
      <c r="Y26" s="136"/>
      <c r="Z26" s="136"/>
      <c r="AA26" s="136"/>
      <c r="AB26" s="136"/>
      <c r="AC26" s="136"/>
      <c r="AD26" s="136"/>
      <c r="AE26" s="136"/>
      <c r="AF26" s="136"/>
      <c r="AG26" s="136"/>
      <c r="AH26" s="136"/>
      <c r="AI26" s="136"/>
      <c r="AJ26" s="136"/>
      <c r="AM26" s="17"/>
      <c r="AN26" s="34"/>
      <c r="AO26" s="34"/>
      <c r="AP26" s="35"/>
      <c r="AQ26" s="42"/>
      <c r="AR26" s="34"/>
      <c r="AS26" s="34"/>
      <c r="AT26" s="34"/>
      <c r="AU26" s="17"/>
      <c r="AV26" s="42" t="s">
        <v>3</v>
      </c>
      <c r="AW26" s="34" t="s">
        <v>82</v>
      </c>
      <c r="AX26" s="34"/>
      <c r="AY26" s="34"/>
      <c r="AZ26" s="130"/>
      <c r="BA26" s="31"/>
      <c r="BB26" s="32"/>
      <c r="BC26" s="34" t="s">
        <v>22</v>
      </c>
      <c r="BD26" s="34"/>
      <c r="BE26" s="34"/>
      <c r="BF26" s="35"/>
      <c r="BG26" s="17"/>
      <c r="BH26" s="42" t="s">
        <v>3</v>
      </c>
      <c r="BI26" s="46" t="s">
        <v>92</v>
      </c>
      <c r="BJ26" s="46"/>
      <c r="BK26" s="46"/>
      <c r="BL26" s="47"/>
      <c r="BM26" s="31"/>
      <c r="BN26" s="32"/>
      <c r="BO26" s="33" t="s">
        <v>22</v>
      </c>
      <c r="BP26" s="34"/>
      <c r="BQ26" s="34"/>
      <c r="BR26" s="34"/>
      <c r="BS26" s="35"/>
      <c r="BT26" s="167"/>
      <c r="BU26" s="168"/>
    </row>
    <row r="27" spans="2:73" ht="17.25" customHeight="1" x14ac:dyDescent="0.4">
      <c r="B27" s="191" t="s">
        <v>115</v>
      </c>
      <c r="C27" s="191"/>
      <c r="D27" s="191"/>
      <c r="E27" s="191"/>
      <c r="F27" s="191"/>
      <c r="G27" s="191"/>
      <c r="H27" s="191"/>
      <c r="I27" s="191"/>
      <c r="J27" s="191"/>
      <c r="K27" s="191"/>
      <c r="L27" s="191"/>
      <c r="M27" s="191"/>
      <c r="N27" s="191"/>
      <c r="O27" s="191"/>
      <c r="P27" s="191"/>
      <c r="Q27" s="191"/>
      <c r="R27" s="191"/>
      <c r="S27" s="191"/>
      <c r="T27" s="191"/>
      <c r="U27" s="191"/>
      <c r="V27" s="191"/>
      <c r="W27" s="191"/>
      <c r="X27" s="191"/>
      <c r="Y27" s="191"/>
      <c r="Z27" s="191"/>
      <c r="AA27" s="191"/>
      <c r="AB27" s="191"/>
      <c r="AC27" s="191"/>
      <c r="AD27" s="191"/>
      <c r="AE27" s="191"/>
      <c r="AF27" s="191"/>
      <c r="AG27" s="191"/>
      <c r="AH27" s="191"/>
      <c r="AI27" s="191"/>
      <c r="AJ27" s="191"/>
      <c r="AM27" s="17"/>
      <c r="AN27" s="34"/>
      <c r="AO27" s="34"/>
      <c r="AP27" s="35"/>
      <c r="AQ27" s="42"/>
      <c r="AR27" s="34"/>
      <c r="AS27" s="34"/>
      <c r="AT27" s="34"/>
      <c r="AU27" s="17"/>
      <c r="AV27" s="42"/>
      <c r="AW27" s="34" t="s">
        <v>83</v>
      </c>
      <c r="AX27" s="34"/>
      <c r="AY27" s="34"/>
      <c r="AZ27" s="130"/>
      <c r="BA27" s="31"/>
      <c r="BB27" s="32"/>
      <c r="BC27" s="34"/>
      <c r="BD27" s="34"/>
      <c r="BE27" s="34"/>
      <c r="BF27" s="35"/>
      <c r="BG27" s="17"/>
      <c r="BH27" s="42"/>
      <c r="BI27" s="46" t="s">
        <v>83</v>
      </c>
      <c r="BJ27" s="46"/>
      <c r="BK27" s="46"/>
      <c r="BL27" s="47"/>
      <c r="BM27" s="31"/>
      <c r="BN27" s="32"/>
      <c r="BO27" s="33"/>
      <c r="BP27" s="34"/>
      <c r="BQ27" s="34"/>
      <c r="BR27" s="34"/>
      <c r="BS27" s="35"/>
      <c r="BT27" s="167"/>
      <c r="BU27" s="168"/>
    </row>
    <row r="28" spans="2:73" ht="17.25" customHeight="1" x14ac:dyDescent="0.4">
      <c r="B28" s="34" t="s">
        <v>67</v>
      </c>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M28" s="18"/>
      <c r="AN28" s="98"/>
      <c r="AO28" s="98"/>
      <c r="AP28" s="101"/>
      <c r="AQ28" s="43"/>
      <c r="AR28" s="98"/>
      <c r="AS28" s="98"/>
      <c r="AT28" s="98"/>
      <c r="AU28" s="18"/>
      <c r="AV28" s="43"/>
      <c r="AW28" s="41" t="s">
        <v>25</v>
      </c>
      <c r="AX28" s="48"/>
      <c r="AY28" s="39" t="str">
        <f>IF(AU24="■",IF(BA27="","-",ROUNDDOWN(BA26*1000/BA27,2)),"-")</f>
        <v>-</v>
      </c>
      <c r="AZ28" s="40"/>
      <c r="BA28" s="41" t="s">
        <v>26</v>
      </c>
      <c r="BB28" s="41"/>
      <c r="BC28" s="39" t="str">
        <f>IF(AU24="■",IF(BA26="","-",ROUNDUP(-0.504*BA26+5.88,2)),"-")</f>
        <v>-</v>
      </c>
      <c r="BD28" s="40"/>
      <c r="BE28" s="128" t="str">
        <f>IF(AU24="■",IF(AY28="-","-",IF(AY28&gt;=BC28,"OK","NG")),"-")</f>
        <v>-</v>
      </c>
      <c r="BF28" s="129"/>
      <c r="BG28" s="18"/>
      <c r="BH28" s="43"/>
      <c r="BI28" s="41" t="s">
        <v>25</v>
      </c>
      <c r="BJ28" s="48"/>
      <c r="BK28" s="39" t="str">
        <f>IF(BG24="■",IF(BM27="","-",ROUNDDOWN(BM26*1000/BM27,2)),"-")</f>
        <v>-</v>
      </c>
      <c r="BL28" s="40"/>
      <c r="BM28" s="41" t="s">
        <v>26</v>
      </c>
      <c r="BN28" s="41"/>
      <c r="BO28" s="39" t="str">
        <f>IF(BG24="■",IF(BM26="","-",ROUNDUP(-0.553*BM26+6.34,2)),"-")</f>
        <v>-</v>
      </c>
      <c r="BP28" s="40"/>
      <c r="BQ28" s="36" t="str">
        <f>IF(BG24="■",IF(BK28="-","-",IF(BK28&gt;=BO28,"OK","NG")),"-")</f>
        <v>-</v>
      </c>
      <c r="BR28" s="37"/>
      <c r="BS28" s="38"/>
      <c r="BT28" s="169"/>
      <c r="BU28" s="170"/>
    </row>
    <row r="29" spans="2:73" ht="17.25" customHeight="1" x14ac:dyDescent="0.4">
      <c r="AM29" s="16" t="s">
        <v>3</v>
      </c>
      <c r="AN29" s="19" t="s">
        <v>76</v>
      </c>
      <c r="AO29" s="19"/>
      <c r="AP29" s="20"/>
      <c r="AQ29" s="96" t="s">
        <v>3</v>
      </c>
      <c r="AR29" s="19" t="s">
        <v>34</v>
      </c>
      <c r="AS29" s="44"/>
      <c r="AT29" s="44"/>
      <c r="AU29" s="9" t="s">
        <v>3</v>
      </c>
      <c r="AV29" s="99" t="s">
        <v>84</v>
      </c>
      <c r="AW29" s="99"/>
      <c r="AX29" s="99"/>
      <c r="AY29" s="99"/>
      <c r="AZ29" s="99"/>
      <c r="BA29" s="99"/>
      <c r="BB29" s="99"/>
      <c r="BC29" s="99"/>
      <c r="BD29" s="99"/>
      <c r="BE29" s="99"/>
      <c r="BF29" s="100"/>
      <c r="BG29" s="9" t="s">
        <v>3</v>
      </c>
      <c r="BH29" s="99" t="s">
        <v>84</v>
      </c>
      <c r="BI29" s="99"/>
      <c r="BJ29" s="99"/>
      <c r="BK29" s="99"/>
      <c r="BL29" s="99"/>
      <c r="BM29" s="99"/>
      <c r="BN29" s="99"/>
      <c r="BO29" s="99"/>
      <c r="BP29" s="99"/>
      <c r="BQ29" s="99"/>
      <c r="BR29" s="99"/>
      <c r="BS29" s="100"/>
      <c r="BT29" s="24" t="str">
        <f>IF(AM29="□","-",IF(OR(AND(H13="■",AQ29="■",OR(AU29="■",AU30="■",AU32="■",AU34="■")),AND(H13="■",AQ35="■",AU35="■"),AND(V13="■",AQ29="■",OR(BG29="■",BG30="■",BG32="■",BG34="■")),AND(V13="■",AQ35="■",BG35="■")),"OK","NG"))</f>
        <v>-</v>
      </c>
      <c r="BU29" s="25"/>
    </row>
    <row r="30" spans="2:73" ht="17.25" customHeight="1" x14ac:dyDescent="0.4">
      <c r="B30" s="97" t="s">
        <v>60</v>
      </c>
      <c r="C30" s="97"/>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M30" s="17"/>
      <c r="AN30" s="15"/>
      <c r="AO30" s="15"/>
      <c r="AP30" s="21"/>
      <c r="AQ30" s="42"/>
      <c r="AR30" s="34"/>
      <c r="AS30" s="34"/>
      <c r="AT30" s="34"/>
      <c r="AU30" s="17" t="s">
        <v>3</v>
      </c>
      <c r="AV30" s="15" t="s">
        <v>85</v>
      </c>
      <c r="AW30" s="15"/>
      <c r="AX30" s="15"/>
      <c r="AY30" s="15"/>
      <c r="AZ30" s="15"/>
      <c r="BA30" s="15"/>
      <c r="BB30" s="15"/>
      <c r="BC30" s="15"/>
      <c r="BD30" s="15"/>
      <c r="BE30" s="15"/>
      <c r="BF30" s="21"/>
      <c r="BG30" s="17" t="s">
        <v>3</v>
      </c>
      <c r="BH30" s="171" t="s">
        <v>85</v>
      </c>
      <c r="BI30" s="171"/>
      <c r="BJ30" s="171"/>
      <c r="BK30" s="171"/>
      <c r="BL30" s="171"/>
      <c r="BM30" s="171"/>
      <c r="BN30" s="171"/>
      <c r="BO30" s="171"/>
      <c r="BP30" s="171"/>
      <c r="BQ30" s="171"/>
      <c r="BR30" s="171"/>
      <c r="BS30" s="172"/>
      <c r="BT30" s="26"/>
      <c r="BU30" s="27"/>
    </row>
    <row r="31" spans="2:73" ht="17.25" customHeight="1" x14ac:dyDescent="0.4">
      <c r="B31" s="179" t="s">
        <v>104</v>
      </c>
      <c r="C31" s="179"/>
      <c r="D31" s="179"/>
      <c r="E31" s="179"/>
      <c r="F31" s="179"/>
      <c r="G31" s="179"/>
      <c r="H31" s="179"/>
      <c r="I31" s="179"/>
      <c r="J31" s="179"/>
      <c r="K31" s="179"/>
      <c r="L31" s="102" t="s">
        <v>35</v>
      </c>
      <c r="M31" s="103"/>
      <c r="N31" s="103"/>
      <c r="O31" s="103"/>
      <c r="P31" s="103"/>
      <c r="Q31" s="103"/>
      <c r="R31" s="103"/>
      <c r="S31" s="103"/>
      <c r="T31" s="103"/>
      <c r="U31" s="103"/>
      <c r="V31" s="103"/>
      <c r="W31" s="103"/>
      <c r="X31" s="104"/>
      <c r="Y31" s="102" t="s">
        <v>36</v>
      </c>
      <c r="Z31" s="103"/>
      <c r="AA31" s="103"/>
      <c r="AB31" s="103"/>
      <c r="AC31" s="103"/>
      <c r="AD31" s="103"/>
      <c r="AE31" s="103"/>
      <c r="AF31" s="103"/>
      <c r="AG31" s="103"/>
      <c r="AH31" s="103"/>
      <c r="AI31" s="103"/>
      <c r="AJ31" s="104"/>
      <c r="AM31" s="17"/>
      <c r="AN31" s="15"/>
      <c r="AO31" s="15"/>
      <c r="AP31" s="21"/>
      <c r="AQ31" s="42"/>
      <c r="AR31" s="34"/>
      <c r="AS31" s="34"/>
      <c r="AT31" s="34"/>
      <c r="AU31" s="30"/>
      <c r="AV31" s="124"/>
      <c r="AW31" s="124"/>
      <c r="AX31" s="124"/>
      <c r="AY31" s="124"/>
      <c r="AZ31" s="124"/>
      <c r="BA31" s="124"/>
      <c r="BB31" s="124"/>
      <c r="BC31" s="124"/>
      <c r="BD31" s="124"/>
      <c r="BE31" s="124"/>
      <c r="BF31" s="125"/>
      <c r="BG31" s="30"/>
      <c r="BH31" s="124"/>
      <c r="BI31" s="124"/>
      <c r="BJ31" s="124"/>
      <c r="BK31" s="124"/>
      <c r="BL31" s="124"/>
      <c r="BM31" s="124"/>
      <c r="BN31" s="124"/>
      <c r="BO31" s="124"/>
      <c r="BP31" s="124"/>
      <c r="BQ31" s="124"/>
      <c r="BR31" s="124"/>
      <c r="BS31" s="125"/>
      <c r="BT31" s="26"/>
      <c r="BU31" s="27"/>
    </row>
    <row r="32" spans="2:73" ht="17.25" customHeight="1" x14ac:dyDescent="0.4">
      <c r="B32" s="179"/>
      <c r="C32" s="179"/>
      <c r="D32" s="179"/>
      <c r="E32" s="179"/>
      <c r="F32" s="179"/>
      <c r="G32" s="179"/>
      <c r="H32" s="179"/>
      <c r="I32" s="179"/>
      <c r="J32" s="179"/>
      <c r="K32" s="179"/>
      <c r="L32" s="105" t="s">
        <v>37</v>
      </c>
      <c r="M32" s="106"/>
      <c r="N32" s="106"/>
      <c r="O32" s="106"/>
      <c r="P32" s="106"/>
      <c r="Q32" s="105" t="s">
        <v>26</v>
      </c>
      <c r="R32" s="106"/>
      <c r="S32" s="106"/>
      <c r="T32" s="106"/>
      <c r="U32" s="106"/>
      <c r="V32" s="107"/>
      <c r="W32" s="106" t="s">
        <v>17</v>
      </c>
      <c r="X32" s="107"/>
      <c r="Y32" s="105" t="s">
        <v>37</v>
      </c>
      <c r="Z32" s="106"/>
      <c r="AA32" s="106"/>
      <c r="AB32" s="106"/>
      <c r="AC32" s="106"/>
      <c r="AD32" s="107"/>
      <c r="AE32" s="105" t="s">
        <v>26</v>
      </c>
      <c r="AF32" s="106"/>
      <c r="AG32" s="106"/>
      <c r="AH32" s="107"/>
      <c r="AI32" s="106" t="s">
        <v>17</v>
      </c>
      <c r="AJ32" s="107"/>
      <c r="AM32" s="17"/>
      <c r="AN32" s="15"/>
      <c r="AO32" s="15"/>
      <c r="AP32" s="21"/>
      <c r="AQ32" s="42"/>
      <c r="AR32" s="34"/>
      <c r="AS32" s="34"/>
      <c r="AT32" s="34"/>
      <c r="AU32" s="17" t="s">
        <v>3</v>
      </c>
      <c r="AV32" s="15" t="s">
        <v>86</v>
      </c>
      <c r="AW32" s="15"/>
      <c r="AX32" s="15"/>
      <c r="AY32" s="15"/>
      <c r="AZ32" s="15"/>
      <c r="BA32" s="15"/>
      <c r="BB32" s="15"/>
      <c r="BC32" s="15"/>
      <c r="BD32" s="15"/>
      <c r="BE32" s="15"/>
      <c r="BF32" s="21"/>
      <c r="BG32" s="17" t="s">
        <v>3</v>
      </c>
      <c r="BH32" s="171" t="s">
        <v>86</v>
      </c>
      <c r="BI32" s="171"/>
      <c r="BJ32" s="171"/>
      <c r="BK32" s="171"/>
      <c r="BL32" s="171"/>
      <c r="BM32" s="171"/>
      <c r="BN32" s="171"/>
      <c r="BO32" s="171"/>
      <c r="BP32" s="171"/>
      <c r="BQ32" s="171"/>
      <c r="BR32" s="171"/>
      <c r="BS32" s="172"/>
      <c r="BT32" s="26"/>
      <c r="BU32" s="27"/>
    </row>
    <row r="33" spans="2:73" ht="17.25" customHeight="1" x14ac:dyDescent="0.4">
      <c r="B33" s="179"/>
      <c r="C33" s="179"/>
      <c r="D33" s="179"/>
      <c r="E33" s="179"/>
      <c r="F33" s="179"/>
      <c r="G33" s="179"/>
      <c r="H33" s="179"/>
      <c r="I33" s="179"/>
      <c r="J33" s="179"/>
      <c r="K33" s="179"/>
      <c r="L33" s="54" t="s">
        <v>52</v>
      </c>
      <c r="M33" s="55"/>
      <c r="N33" s="55"/>
      <c r="O33" s="58" t="s">
        <v>38</v>
      </c>
      <c r="P33" s="59"/>
      <c r="Q33" s="62" t="s">
        <v>20</v>
      </c>
      <c r="R33" s="50"/>
      <c r="S33" s="50"/>
      <c r="T33" s="49" t="s">
        <v>21</v>
      </c>
      <c r="U33" s="50"/>
      <c r="V33" s="51"/>
      <c r="W33" s="108"/>
      <c r="X33" s="109"/>
      <c r="Y33" s="54" t="s">
        <v>39</v>
      </c>
      <c r="Z33" s="58"/>
      <c r="AA33" s="58"/>
      <c r="AB33" s="58"/>
      <c r="AC33" s="58" t="s">
        <v>40</v>
      </c>
      <c r="AD33" s="59"/>
      <c r="AE33" s="89" t="s">
        <v>66</v>
      </c>
      <c r="AF33" s="90"/>
      <c r="AG33" s="90"/>
      <c r="AH33" s="91"/>
      <c r="AI33" s="108"/>
      <c r="AJ33" s="109"/>
      <c r="AM33" s="17"/>
      <c r="AN33" s="15"/>
      <c r="AO33" s="15"/>
      <c r="AP33" s="21"/>
      <c r="AQ33" s="42"/>
      <c r="AR33" s="34"/>
      <c r="AS33" s="34"/>
      <c r="AT33" s="34"/>
      <c r="AU33" s="30"/>
      <c r="AV33" s="124"/>
      <c r="AW33" s="124"/>
      <c r="AX33" s="124"/>
      <c r="AY33" s="124"/>
      <c r="AZ33" s="124"/>
      <c r="BA33" s="124"/>
      <c r="BB33" s="124"/>
      <c r="BC33" s="124"/>
      <c r="BD33" s="124"/>
      <c r="BE33" s="124"/>
      <c r="BF33" s="125"/>
      <c r="BG33" s="30"/>
      <c r="BH33" s="124"/>
      <c r="BI33" s="124"/>
      <c r="BJ33" s="124"/>
      <c r="BK33" s="124"/>
      <c r="BL33" s="124"/>
      <c r="BM33" s="124"/>
      <c r="BN33" s="124"/>
      <c r="BO33" s="124"/>
      <c r="BP33" s="124"/>
      <c r="BQ33" s="124"/>
      <c r="BR33" s="124"/>
      <c r="BS33" s="125"/>
      <c r="BT33" s="26"/>
      <c r="BU33" s="27"/>
    </row>
    <row r="34" spans="2:73" ht="17.25" customHeight="1" x14ac:dyDescent="0.4">
      <c r="B34" s="179"/>
      <c r="C34" s="179"/>
      <c r="D34" s="179"/>
      <c r="E34" s="179"/>
      <c r="F34" s="179"/>
      <c r="G34" s="179"/>
      <c r="H34" s="179"/>
      <c r="I34" s="179"/>
      <c r="J34" s="179"/>
      <c r="K34" s="179"/>
      <c r="L34" s="56"/>
      <c r="M34" s="57"/>
      <c r="N34" s="57"/>
      <c r="O34" s="60"/>
      <c r="P34" s="61"/>
      <c r="Q34" s="63"/>
      <c r="R34" s="52"/>
      <c r="S34" s="52"/>
      <c r="T34" s="52"/>
      <c r="U34" s="52"/>
      <c r="V34" s="53"/>
      <c r="W34" s="110"/>
      <c r="X34" s="111"/>
      <c r="Y34" s="56" t="s">
        <v>41</v>
      </c>
      <c r="Z34" s="57"/>
      <c r="AA34" s="57" t="s">
        <v>42</v>
      </c>
      <c r="AB34" s="57"/>
      <c r="AC34" s="60"/>
      <c r="AD34" s="61"/>
      <c r="AE34" s="56" t="s">
        <v>41</v>
      </c>
      <c r="AF34" s="57"/>
      <c r="AG34" s="57" t="s">
        <v>42</v>
      </c>
      <c r="AH34" s="92"/>
      <c r="AI34" s="110"/>
      <c r="AJ34" s="111"/>
      <c r="AM34" s="17"/>
      <c r="AN34" s="15"/>
      <c r="AO34" s="15"/>
      <c r="AP34" s="21"/>
      <c r="AQ34" s="43"/>
      <c r="AR34" s="98"/>
      <c r="AS34" s="98"/>
      <c r="AT34" s="98"/>
      <c r="AU34" s="10" t="s">
        <v>3</v>
      </c>
      <c r="AV34" s="98" t="s">
        <v>43</v>
      </c>
      <c r="AW34" s="98"/>
      <c r="AX34" s="98"/>
      <c r="AY34" s="98"/>
      <c r="AZ34" s="98"/>
      <c r="BA34" s="98"/>
      <c r="BB34" s="98"/>
      <c r="BC34" s="98"/>
      <c r="BD34" s="98"/>
      <c r="BE34" s="98"/>
      <c r="BF34" s="101"/>
      <c r="BG34" s="10" t="s">
        <v>3</v>
      </c>
      <c r="BH34" s="173" t="s">
        <v>43</v>
      </c>
      <c r="BI34" s="173"/>
      <c r="BJ34" s="173"/>
      <c r="BK34" s="173"/>
      <c r="BL34" s="173"/>
      <c r="BM34" s="173"/>
      <c r="BN34" s="173"/>
      <c r="BO34" s="173"/>
      <c r="BP34" s="173"/>
      <c r="BQ34" s="173"/>
      <c r="BR34" s="173"/>
      <c r="BS34" s="174"/>
      <c r="BT34" s="26"/>
      <c r="BU34" s="27"/>
    </row>
    <row r="35" spans="2:73" ht="17.25" customHeight="1" x14ac:dyDescent="0.4">
      <c r="B35" s="14" t="s">
        <v>3</v>
      </c>
      <c r="C35" s="67" t="s">
        <v>103</v>
      </c>
      <c r="D35" s="67"/>
      <c r="E35" s="67"/>
      <c r="F35" s="67"/>
      <c r="G35" s="67"/>
      <c r="H35" s="67"/>
      <c r="I35" s="67"/>
      <c r="J35" s="67"/>
      <c r="K35" s="198"/>
      <c r="L35" s="175"/>
      <c r="M35" s="85"/>
      <c r="N35" s="85"/>
      <c r="O35" s="85" t="s">
        <v>3</v>
      </c>
      <c r="P35" s="95"/>
      <c r="Q35" s="86">
        <v>4.7</v>
      </c>
      <c r="R35" s="87"/>
      <c r="S35" s="87"/>
      <c r="T35" s="87">
        <v>2.2999999999999998</v>
      </c>
      <c r="U35" s="87"/>
      <c r="V35" s="88"/>
      <c r="W35" s="93" t="str">
        <f>IF(B35="□","-",IF(L35="","NG",IF($V$13="■",IF(L35&lt;=T35,"OK","NG"),IF($H$13="■",IF(L35&lt;=Q35,"OK","NG"),"-"))))</f>
        <v>-</v>
      </c>
      <c r="X35" s="94"/>
      <c r="Y35" s="175"/>
      <c r="Z35" s="85"/>
      <c r="AA35" s="85"/>
      <c r="AB35" s="85"/>
      <c r="AC35" s="85" t="s">
        <v>3</v>
      </c>
      <c r="AD35" s="95"/>
      <c r="AE35" s="86">
        <v>0.59</v>
      </c>
      <c r="AF35" s="87"/>
      <c r="AG35" s="87">
        <v>0.73</v>
      </c>
      <c r="AH35" s="88"/>
      <c r="AI35" s="93" t="str">
        <f>IF(B35="□","-",IF(AND(Y35="",AA35=""),"NG",IF(AA35="",IF(Y35&lt;=AE35,"OK","NG"),IF(Y35="",IF(AA35&lt;=AG35,"OK","NG"),IF(AND(Y35&lt;=AE35,AA35&lt;=AG35),"OK","NG")))))</f>
        <v>-</v>
      </c>
      <c r="AJ35" s="94"/>
      <c r="AM35" s="17"/>
      <c r="AN35" s="15"/>
      <c r="AO35" s="15"/>
      <c r="AP35" s="21"/>
      <c r="AQ35" s="16" t="s">
        <v>3</v>
      </c>
      <c r="AR35" s="19" t="s">
        <v>44</v>
      </c>
      <c r="AS35" s="19"/>
      <c r="AT35" s="20"/>
      <c r="AU35" s="16" t="s">
        <v>3</v>
      </c>
      <c r="AV35" s="19" t="s">
        <v>87</v>
      </c>
      <c r="AW35" s="19"/>
      <c r="AX35" s="19"/>
      <c r="AY35" s="19"/>
      <c r="AZ35" s="19"/>
      <c r="BA35" s="19"/>
      <c r="BB35" s="19"/>
      <c r="BC35" s="19"/>
      <c r="BD35" s="19"/>
      <c r="BE35" s="19"/>
      <c r="BF35" s="20"/>
      <c r="BG35" s="16" t="s">
        <v>3</v>
      </c>
      <c r="BH35" s="19" t="s">
        <v>93</v>
      </c>
      <c r="BI35" s="19"/>
      <c r="BJ35" s="19"/>
      <c r="BK35" s="19"/>
      <c r="BL35" s="19"/>
      <c r="BM35" s="19"/>
      <c r="BN35" s="19"/>
      <c r="BO35" s="19"/>
      <c r="BP35" s="19"/>
      <c r="BQ35" s="19"/>
      <c r="BR35" s="19"/>
      <c r="BS35" s="20"/>
      <c r="BT35" s="26"/>
      <c r="BU35" s="27"/>
    </row>
    <row r="36" spans="2:73" ht="17.25" customHeight="1" x14ac:dyDescent="0.4">
      <c r="B36" s="6" t="s">
        <v>3</v>
      </c>
      <c r="C36" s="84" t="s">
        <v>101</v>
      </c>
      <c r="D36" s="84"/>
      <c r="E36" s="84"/>
      <c r="F36" s="84"/>
      <c r="G36" s="84"/>
      <c r="H36" s="84"/>
      <c r="I36" s="84"/>
      <c r="J36" s="84"/>
      <c r="K36" s="199"/>
      <c r="L36" s="201"/>
      <c r="M36" s="73"/>
      <c r="N36" s="73"/>
      <c r="O36" s="73" t="s">
        <v>3</v>
      </c>
      <c r="P36" s="202"/>
      <c r="Q36" s="189">
        <v>4.7</v>
      </c>
      <c r="R36" s="55"/>
      <c r="S36" s="55"/>
      <c r="T36" s="55">
        <v>2.2999999999999998</v>
      </c>
      <c r="U36" s="55"/>
      <c r="V36" s="203"/>
      <c r="W36" s="126" t="str">
        <f>IF(B36="□","-",IF(L36="","NG",IF($V$13="■",IF(L36&lt;=T36,"OK","NG"),IF($H$13="■",IF(L36&lt;=Q36,"OK","NG"),"-"))))</f>
        <v>-</v>
      </c>
      <c r="X36" s="127"/>
      <c r="Y36" s="192"/>
      <c r="Z36" s="193"/>
      <c r="AA36" s="193"/>
      <c r="AB36" s="193"/>
      <c r="AC36" s="193"/>
      <c r="AD36" s="193"/>
      <c r="AE36" s="193"/>
      <c r="AF36" s="193"/>
      <c r="AG36" s="193"/>
      <c r="AH36" s="193"/>
      <c r="AI36" s="193"/>
      <c r="AJ36" s="194"/>
      <c r="AM36" s="17"/>
      <c r="AN36" s="15"/>
      <c r="AO36" s="15"/>
      <c r="AP36" s="21"/>
      <c r="AQ36" s="17"/>
      <c r="AR36" s="15"/>
      <c r="AS36" s="15"/>
      <c r="AT36" s="21"/>
      <c r="AU36" s="17"/>
      <c r="AV36" s="15"/>
      <c r="AW36" s="15"/>
      <c r="AX36" s="15"/>
      <c r="AY36" s="15"/>
      <c r="AZ36" s="15"/>
      <c r="BA36" s="15"/>
      <c r="BB36" s="15"/>
      <c r="BC36" s="15"/>
      <c r="BD36" s="15"/>
      <c r="BE36" s="15"/>
      <c r="BF36" s="21"/>
      <c r="BG36" s="17"/>
      <c r="BH36" s="15"/>
      <c r="BI36" s="15"/>
      <c r="BJ36" s="15"/>
      <c r="BK36" s="15"/>
      <c r="BL36" s="15"/>
      <c r="BM36" s="15"/>
      <c r="BN36" s="15"/>
      <c r="BO36" s="15"/>
      <c r="BP36" s="15"/>
      <c r="BQ36" s="15"/>
      <c r="BR36" s="15"/>
      <c r="BS36" s="21"/>
      <c r="BT36" s="26"/>
      <c r="BU36" s="27"/>
    </row>
    <row r="37" spans="2:73" ht="17.25" customHeight="1" x14ac:dyDescent="0.4">
      <c r="B37" s="7" t="s">
        <v>3</v>
      </c>
      <c r="C37" s="66" t="s">
        <v>102</v>
      </c>
      <c r="D37" s="66"/>
      <c r="E37" s="66"/>
      <c r="F37" s="66"/>
      <c r="G37" s="66"/>
      <c r="H37" s="66"/>
      <c r="I37" s="66"/>
      <c r="J37" s="66"/>
      <c r="K37" s="200"/>
      <c r="L37" s="176"/>
      <c r="M37" s="79"/>
      <c r="N37" s="79"/>
      <c r="O37" s="177"/>
      <c r="P37" s="178"/>
      <c r="Q37" s="56">
        <v>4.7</v>
      </c>
      <c r="R37" s="57"/>
      <c r="S37" s="57"/>
      <c r="T37" s="57">
        <v>2.2999999999999998</v>
      </c>
      <c r="U37" s="57"/>
      <c r="V37" s="92"/>
      <c r="W37" s="131" t="str">
        <f>IF(B37="□","-",IF(L37="","NG",IF($V$13="■",IF(L37&lt;=T37,"OK","NG"),IF($H$13="■",IF(L37&lt;=Q37,"OK","NG"),"-"))))</f>
        <v>-</v>
      </c>
      <c r="X37" s="132"/>
      <c r="Y37" s="195"/>
      <c r="Z37" s="196"/>
      <c r="AA37" s="196"/>
      <c r="AB37" s="196"/>
      <c r="AC37" s="196"/>
      <c r="AD37" s="196"/>
      <c r="AE37" s="196"/>
      <c r="AF37" s="196"/>
      <c r="AG37" s="196"/>
      <c r="AH37" s="196"/>
      <c r="AI37" s="196"/>
      <c r="AJ37" s="197"/>
      <c r="AM37" s="17"/>
      <c r="AN37" s="15"/>
      <c r="AO37" s="15"/>
      <c r="AP37" s="21"/>
      <c r="AQ37" s="17"/>
      <c r="AR37" s="15"/>
      <c r="AS37" s="15"/>
      <c r="AT37" s="21"/>
      <c r="AU37" s="17"/>
      <c r="AV37" s="15"/>
      <c r="AW37" s="15"/>
      <c r="AX37" s="15"/>
      <c r="AY37" s="15"/>
      <c r="AZ37" s="15"/>
      <c r="BA37" s="15"/>
      <c r="BB37" s="15"/>
      <c r="BC37" s="15"/>
      <c r="BD37" s="15"/>
      <c r="BE37" s="15"/>
      <c r="BF37" s="21"/>
      <c r="BG37" s="17"/>
      <c r="BH37" s="15"/>
      <c r="BI37" s="15"/>
      <c r="BJ37" s="15"/>
      <c r="BK37" s="15"/>
      <c r="BL37" s="15"/>
      <c r="BM37" s="15"/>
      <c r="BN37" s="15"/>
      <c r="BO37" s="15"/>
      <c r="BP37" s="15"/>
      <c r="BQ37" s="15"/>
      <c r="BR37" s="15"/>
      <c r="BS37" s="21"/>
      <c r="BT37" s="26"/>
      <c r="BU37" s="27"/>
    </row>
    <row r="38" spans="2:73" ht="17.25" customHeight="1" x14ac:dyDescent="0.4">
      <c r="B38" s="44" t="s">
        <v>62</v>
      </c>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M38" s="18"/>
      <c r="AN38" s="22"/>
      <c r="AO38" s="22"/>
      <c r="AP38" s="23"/>
      <c r="AQ38" s="18"/>
      <c r="AR38" s="22"/>
      <c r="AS38" s="22"/>
      <c r="AT38" s="23"/>
      <c r="AU38" s="18"/>
      <c r="AV38" s="22"/>
      <c r="AW38" s="22"/>
      <c r="AX38" s="22"/>
      <c r="AY38" s="22"/>
      <c r="AZ38" s="22"/>
      <c r="BA38" s="22"/>
      <c r="BB38" s="22"/>
      <c r="BC38" s="22"/>
      <c r="BD38" s="22"/>
      <c r="BE38" s="22"/>
      <c r="BF38" s="23"/>
      <c r="BG38" s="18"/>
      <c r="BH38" s="22"/>
      <c r="BI38" s="22"/>
      <c r="BJ38" s="22"/>
      <c r="BK38" s="22"/>
      <c r="BL38" s="22"/>
      <c r="BM38" s="22"/>
      <c r="BN38" s="22"/>
      <c r="BO38" s="22"/>
      <c r="BP38" s="22"/>
      <c r="BQ38" s="22"/>
      <c r="BR38" s="22"/>
      <c r="BS38" s="23"/>
      <c r="BT38" s="28"/>
      <c r="BU38" s="29"/>
    </row>
    <row r="39" spans="2:73" ht="17.25" customHeight="1" x14ac:dyDescent="0.4">
      <c r="B39" s="15" t="s">
        <v>105</v>
      </c>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M39" s="16" t="s">
        <v>3</v>
      </c>
      <c r="AN39" s="44" t="s">
        <v>45</v>
      </c>
      <c r="AO39" s="44"/>
      <c r="AP39" s="44"/>
      <c r="AQ39" s="44"/>
      <c r="AR39" s="44"/>
      <c r="AS39" s="44"/>
      <c r="AT39" s="44"/>
      <c r="AU39" s="16" t="s">
        <v>3</v>
      </c>
      <c r="AV39" s="19" t="s">
        <v>46</v>
      </c>
      <c r="AW39" s="19"/>
      <c r="AX39" s="19"/>
      <c r="AY39" s="19"/>
      <c r="AZ39" s="19"/>
      <c r="BA39" s="19"/>
      <c r="BB39" s="19"/>
      <c r="BC39" s="19"/>
      <c r="BD39" s="19"/>
      <c r="BE39" s="19"/>
      <c r="BF39" s="20"/>
      <c r="BG39" s="16" t="s">
        <v>3</v>
      </c>
      <c r="BH39" s="19" t="s">
        <v>47</v>
      </c>
      <c r="BI39" s="19"/>
      <c r="BJ39" s="19"/>
      <c r="BK39" s="19"/>
      <c r="BL39" s="19"/>
      <c r="BM39" s="19"/>
      <c r="BN39" s="19"/>
      <c r="BO39" s="19"/>
      <c r="BP39" s="19"/>
      <c r="BQ39" s="19"/>
      <c r="BR39" s="19"/>
      <c r="BS39" s="20"/>
      <c r="BT39" s="165" t="str">
        <f>IF(AM39="□","-",IF(OR(AND(H13="■",AU39="■"),AND(V13="■",BG39="■")),"OK","NG"))</f>
        <v>-</v>
      </c>
      <c r="BU39" s="166"/>
    </row>
    <row r="40" spans="2:73" ht="17.25" customHeight="1" x14ac:dyDescent="0.4">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M40" s="18"/>
      <c r="AN40" s="98"/>
      <c r="AO40" s="98"/>
      <c r="AP40" s="98"/>
      <c r="AQ40" s="98"/>
      <c r="AR40" s="98"/>
      <c r="AS40" s="98"/>
      <c r="AT40" s="98"/>
      <c r="AU40" s="18"/>
      <c r="AV40" s="22"/>
      <c r="AW40" s="22"/>
      <c r="AX40" s="22"/>
      <c r="AY40" s="22"/>
      <c r="AZ40" s="22"/>
      <c r="BA40" s="22"/>
      <c r="BB40" s="22"/>
      <c r="BC40" s="22"/>
      <c r="BD40" s="22"/>
      <c r="BE40" s="22"/>
      <c r="BF40" s="23"/>
      <c r="BG40" s="18"/>
      <c r="BH40" s="22"/>
      <c r="BI40" s="22"/>
      <c r="BJ40" s="22"/>
      <c r="BK40" s="22"/>
      <c r="BL40" s="22"/>
      <c r="BM40" s="22"/>
      <c r="BN40" s="22"/>
      <c r="BO40" s="22"/>
      <c r="BP40" s="22"/>
      <c r="BQ40" s="22"/>
      <c r="BR40" s="22"/>
      <c r="BS40" s="23"/>
      <c r="BT40" s="169"/>
      <c r="BU40" s="170"/>
    </row>
    <row r="41" spans="2:73" ht="17.25" customHeight="1" x14ac:dyDescent="0.4">
      <c r="B41" s="15" t="s">
        <v>106</v>
      </c>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M41" s="16" t="s">
        <v>3</v>
      </c>
      <c r="AN41" s="44" t="s">
        <v>48</v>
      </c>
      <c r="AO41" s="44"/>
      <c r="AP41" s="44"/>
      <c r="AQ41" s="44"/>
      <c r="AR41" s="44"/>
      <c r="AS41" s="44"/>
      <c r="AT41" s="45"/>
      <c r="AU41" s="17" t="s">
        <v>3</v>
      </c>
      <c r="AV41" s="15" t="s">
        <v>88</v>
      </c>
      <c r="AW41" s="15"/>
      <c r="AX41" s="15"/>
      <c r="AY41" s="15"/>
      <c r="AZ41" s="15"/>
      <c r="BA41" s="15"/>
      <c r="BB41" s="15"/>
      <c r="BC41" s="15"/>
      <c r="BD41" s="15"/>
      <c r="BE41" s="15"/>
      <c r="BF41" s="21"/>
      <c r="BG41" s="17" t="s">
        <v>3</v>
      </c>
      <c r="BH41" s="19" t="s">
        <v>94</v>
      </c>
      <c r="BI41" s="19"/>
      <c r="BJ41" s="19"/>
      <c r="BK41" s="19"/>
      <c r="BL41" s="19"/>
      <c r="BM41" s="19"/>
      <c r="BN41" s="19"/>
      <c r="BO41" s="19"/>
      <c r="BP41" s="19"/>
      <c r="BQ41" s="19"/>
      <c r="BR41" s="19"/>
      <c r="BS41" s="20"/>
      <c r="BT41" s="165" t="str">
        <f>IF(AM41="□","-",IF(OR(AND(H13="■",OR(AU41="■",AU43="■",AU45="■")),AND(V13="■",AND(OR(BG41="■",BG43="■",BG45="■"),BG47="■"))),"OK","NG"))</f>
        <v>-</v>
      </c>
      <c r="BU41" s="166"/>
    </row>
    <row r="42" spans="2:73" ht="17.25" customHeight="1" x14ac:dyDescent="0.4">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M42" s="17"/>
      <c r="AN42" s="34"/>
      <c r="AO42" s="34"/>
      <c r="AP42" s="34"/>
      <c r="AQ42" s="34"/>
      <c r="AR42" s="34"/>
      <c r="AS42" s="34"/>
      <c r="AT42" s="35"/>
      <c r="AU42" s="30"/>
      <c r="AV42" s="124"/>
      <c r="AW42" s="124"/>
      <c r="AX42" s="124"/>
      <c r="AY42" s="124"/>
      <c r="AZ42" s="124"/>
      <c r="BA42" s="124"/>
      <c r="BB42" s="124"/>
      <c r="BC42" s="124"/>
      <c r="BD42" s="124"/>
      <c r="BE42" s="124"/>
      <c r="BF42" s="125"/>
      <c r="BG42" s="30"/>
      <c r="BH42" s="124"/>
      <c r="BI42" s="124"/>
      <c r="BJ42" s="124"/>
      <c r="BK42" s="124"/>
      <c r="BL42" s="124"/>
      <c r="BM42" s="124"/>
      <c r="BN42" s="124"/>
      <c r="BO42" s="124"/>
      <c r="BP42" s="124"/>
      <c r="BQ42" s="124"/>
      <c r="BR42" s="124"/>
      <c r="BS42" s="125"/>
      <c r="BT42" s="167"/>
      <c r="BU42" s="168"/>
    </row>
    <row r="43" spans="2:73" ht="17.25" customHeight="1" x14ac:dyDescent="0.4">
      <c r="B43" s="124"/>
      <c r="C43" s="124"/>
      <c r="D43" s="124"/>
      <c r="E43" s="124"/>
      <c r="F43" s="124"/>
      <c r="G43" s="124"/>
      <c r="H43" s="124"/>
      <c r="I43" s="124"/>
      <c r="J43" s="124"/>
      <c r="K43" s="124"/>
      <c r="L43" s="124"/>
      <c r="M43" s="124"/>
      <c r="N43" s="124"/>
      <c r="O43" s="124"/>
      <c r="P43" s="124"/>
      <c r="Q43" s="124"/>
      <c r="R43" s="124"/>
      <c r="S43" s="124"/>
      <c r="T43" s="124"/>
      <c r="U43" s="124"/>
      <c r="V43" s="124"/>
      <c r="W43" s="124"/>
      <c r="X43" s="124"/>
      <c r="Y43" s="124"/>
      <c r="Z43" s="124"/>
      <c r="AA43" s="124"/>
      <c r="AB43" s="124"/>
      <c r="AC43" s="124"/>
      <c r="AD43" s="124"/>
      <c r="AE43" s="124"/>
      <c r="AF43" s="124"/>
      <c r="AG43" s="124"/>
      <c r="AH43" s="124"/>
      <c r="AI43" s="124"/>
      <c r="AJ43" s="124"/>
      <c r="AM43" s="17"/>
      <c r="AN43" s="34"/>
      <c r="AO43" s="34"/>
      <c r="AP43" s="34"/>
      <c r="AQ43" s="34"/>
      <c r="AR43" s="34"/>
      <c r="AS43" s="34"/>
      <c r="AT43" s="35"/>
      <c r="AU43" s="17" t="s">
        <v>3</v>
      </c>
      <c r="AV43" s="15" t="s">
        <v>89</v>
      </c>
      <c r="AW43" s="15"/>
      <c r="AX43" s="15"/>
      <c r="AY43" s="15"/>
      <c r="AZ43" s="15"/>
      <c r="BA43" s="15"/>
      <c r="BB43" s="15"/>
      <c r="BC43" s="15"/>
      <c r="BD43" s="15"/>
      <c r="BE43" s="15"/>
      <c r="BF43" s="21"/>
      <c r="BG43" s="17" t="s">
        <v>3</v>
      </c>
      <c r="BH43" s="171" t="s">
        <v>95</v>
      </c>
      <c r="BI43" s="171"/>
      <c r="BJ43" s="171"/>
      <c r="BK43" s="171"/>
      <c r="BL43" s="171"/>
      <c r="BM43" s="171"/>
      <c r="BN43" s="171"/>
      <c r="BO43" s="171"/>
      <c r="BP43" s="171"/>
      <c r="BQ43" s="171"/>
      <c r="BR43" s="171"/>
      <c r="BS43" s="172"/>
      <c r="BT43" s="167"/>
      <c r="BU43" s="168"/>
    </row>
    <row r="44" spans="2:73" ht="17.25" customHeight="1" x14ac:dyDescent="0.4">
      <c r="B44" s="213" t="s">
        <v>63</v>
      </c>
      <c r="C44" s="84"/>
      <c r="D44" s="84"/>
      <c r="E44" s="84"/>
      <c r="F44" s="84"/>
      <c r="G44" s="84"/>
      <c r="H44" s="84"/>
      <c r="I44" s="84"/>
      <c r="J44" s="84"/>
      <c r="K44" s="84"/>
      <c r="L44" s="84"/>
      <c r="M44" s="84"/>
      <c r="N44" s="84"/>
      <c r="O44" s="84"/>
      <c r="P44" s="84"/>
      <c r="Q44" s="84"/>
      <c r="R44" s="84"/>
      <c r="S44" s="84"/>
      <c r="T44" s="84"/>
      <c r="U44" s="84"/>
      <c r="V44" s="84"/>
      <c r="W44" s="84"/>
      <c r="X44" s="84"/>
      <c r="Y44" s="84"/>
      <c r="Z44" s="84"/>
      <c r="AA44" s="84"/>
      <c r="AB44" s="84"/>
      <c r="AC44" s="84"/>
      <c r="AD44" s="84"/>
      <c r="AE44" s="84"/>
      <c r="AF44" s="84"/>
      <c r="AG44" s="84"/>
      <c r="AH44" s="84"/>
      <c r="AI44" s="84"/>
      <c r="AJ44" s="214"/>
      <c r="AM44" s="17"/>
      <c r="AN44" s="34"/>
      <c r="AO44" s="34"/>
      <c r="AP44" s="34"/>
      <c r="AQ44" s="34"/>
      <c r="AR44" s="34"/>
      <c r="AS44" s="34"/>
      <c r="AT44" s="35"/>
      <c r="AU44" s="30"/>
      <c r="AV44" s="124"/>
      <c r="AW44" s="124"/>
      <c r="AX44" s="124"/>
      <c r="AY44" s="124"/>
      <c r="AZ44" s="124"/>
      <c r="BA44" s="124"/>
      <c r="BB44" s="124"/>
      <c r="BC44" s="124"/>
      <c r="BD44" s="124"/>
      <c r="BE44" s="124"/>
      <c r="BF44" s="125"/>
      <c r="BG44" s="30"/>
      <c r="BH44" s="124"/>
      <c r="BI44" s="124"/>
      <c r="BJ44" s="124"/>
      <c r="BK44" s="124"/>
      <c r="BL44" s="124"/>
      <c r="BM44" s="124"/>
      <c r="BN44" s="124"/>
      <c r="BO44" s="124"/>
      <c r="BP44" s="124"/>
      <c r="BQ44" s="124"/>
      <c r="BR44" s="124"/>
      <c r="BS44" s="125"/>
      <c r="BT44" s="167"/>
      <c r="BU44" s="168"/>
    </row>
    <row r="45" spans="2:73" ht="17.25" customHeight="1" x14ac:dyDescent="0.4">
      <c r="B45" s="204" t="s">
        <v>64</v>
      </c>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6"/>
      <c r="AM45" s="17"/>
      <c r="AN45" s="34"/>
      <c r="AO45" s="34"/>
      <c r="AP45" s="34"/>
      <c r="AQ45" s="34"/>
      <c r="AR45" s="34"/>
      <c r="AS45" s="34"/>
      <c r="AT45" s="35"/>
      <c r="AU45" s="17" t="s">
        <v>3</v>
      </c>
      <c r="AV45" s="34" t="s">
        <v>68</v>
      </c>
      <c r="AW45" s="34"/>
      <c r="AX45" s="34"/>
      <c r="AY45" s="34"/>
      <c r="AZ45" s="34"/>
      <c r="BA45" s="34"/>
      <c r="BB45" s="34"/>
      <c r="BC45" s="34"/>
      <c r="BD45" s="34"/>
      <c r="BE45" s="34"/>
      <c r="BF45" s="35"/>
      <c r="BG45" s="17" t="s">
        <v>3</v>
      </c>
      <c r="BH45" s="171" t="s">
        <v>96</v>
      </c>
      <c r="BI45" s="171"/>
      <c r="BJ45" s="171"/>
      <c r="BK45" s="171"/>
      <c r="BL45" s="171"/>
      <c r="BM45" s="171"/>
      <c r="BN45" s="171"/>
      <c r="BO45" s="171"/>
      <c r="BP45" s="171"/>
      <c r="BQ45" s="171"/>
      <c r="BR45" s="171"/>
      <c r="BS45" s="172"/>
      <c r="BT45" s="167"/>
      <c r="BU45" s="168"/>
    </row>
    <row r="46" spans="2:73" ht="17.25" customHeight="1" x14ac:dyDescent="0.4">
      <c r="B46" s="207"/>
      <c r="C46" s="208"/>
      <c r="D46" s="208"/>
      <c r="E46" s="208"/>
      <c r="F46" s="208"/>
      <c r="G46" s="208"/>
      <c r="H46" s="208"/>
      <c r="I46" s="208"/>
      <c r="J46" s="208"/>
      <c r="K46" s="208"/>
      <c r="L46" s="208"/>
      <c r="M46" s="208"/>
      <c r="N46" s="208"/>
      <c r="O46" s="208"/>
      <c r="P46" s="208"/>
      <c r="Q46" s="208"/>
      <c r="R46" s="208"/>
      <c r="S46" s="208"/>
      <c r="T46" s="208"/>
      <c r="U46" s="208"/>
      <c r="V46" s="208"/>
      <c r="W46" s="208"/>
      <c r="X46" s="208"/>
      <c r="Y46" s="208"/>
      <c r="Z46" s="208"/>
      <c r="AA46" s="208"/>
      <c r="AB46" s="208"/>
      <c r="AC46" s="208"/>
      <c r="AD46" s="208"/>
      <c r="AE46" s="208"/>
      <c r="AF46" s="208"/>
      <c r="AG46" s="208"/>
      <c r="AH46" s="208"/>
      <c r="AI46" s="208"/>
      <c r="AJ46" s="209"/>
      <c r="AM46" s="17"/>
      <c r="AN46" s="34"/>
      <c r="AO46" s="34"/>
      <c r="AP46" s="34"/>
      <c r="AQ46" s="34"/>
      <c r="AR46" s="34"/>
      <c r="AS46" s="34"/>
      <c r="AT46" s="35"/>
      <c r="AU46" s="30"/>
      <c r="AV46" s="122"/>
      <c r="AW46" s="122"/>
      <c r="AX46" s="122"/>
      <c r="AY46" s="122"/>
      <c r="AZ46" s="122"/>
      <c r="BA46" s="122"/>
      <c r="BB46" s="122"/>
      <c r="BC46" s="122"/>
      <c r="BD46" s="122"/>
      <c r="BE46" s="122"/>
      <c r="BF46" s="123"/>
      <c r="BG46" s="30"/>
      <c r="BH46" s="124"/>
      <c r="BI46" s="124"/>
      <c r="BJ46" s="124"/>
      <c r="BK46" s="124"/>
      <c r="BL46" s="124"/>
      <c r="BM46" s="124"/>
      <c r="BN46" s="124"/>
      <c r="BO46" s="124"/>
      <c r="BP46" s="124"/>
      <c r="BQ46" s="124"/>
      <c r="BR46" s="124"/>
      <c r="BS46" s="125"/>
      <c r="BT46" s="167"/>
      <c r="BU46" s="168"/>
    </row>
    <row r="47" spans="2:73" ht="17.25" customHeight="1" x14ac:dyDescent="0.4">
      <c r="B47" s="207"/>
      <c r="C47" s="208"/>
      <c r="D47" s="208"/>
      <c r="E47" s="208"/>
      <c r="F47" s="208"/>
      <c r="G47" s="208"/>
      <c r="H47" s="208"/>
      <c r="I47" s="208"/>
      <c r="J47" s="208"/>
      <c r="K47" s="208"/>
      <c r="L47" s="208"/>
      <c r="M47" s="208"/>
      <c r="N47" s="208"/>
      <c r="O47" s="208"/>
      <c r="P47" s="208"/>
      <c r="Q47" s="208"/>
      <c r="R47" s="208"/>
      <c r="S47" s="208"/>
      <c r="T47" s="208"/>
      <c r="U47" s="208"/>
      <c r="V47" s="208"/>
      <c r="W47" s="208"/>
      <c r="X47" s="208"/>
      <c r="Y47" s="208"/>
      <c r="Z47" s="208"/>
      <c r="AA47" s="208"/>
      <c r="AB47" s="208"/>
      <c r="AC47" s="208"/>
      <c r="AD47" s="208"/>
      <c r="AE47" s="208"/>
      <c r="AF47" s="208"/>
      <c r="AG47" s="208"/>
      <c r="AH47" s="208"/>
      <c r="AI47" s="208"/>
      <c r="AJ47" s="209"/>
      <c r="AM47" s="17"/>
      <c r="AN47" s="34"/>
      <c r="AO47" s="34"/>
      <c r="AP47" s="34"/>
      <c r="AQ47" s="34"/>
      <c r="AR47" s="34"/>
      <c r="AS47" s="34"/>
      <c r="AT47" s="35"/>
      <c r="AU47" s="112"/>
      <c r="AV47" s="113"/>
      <c r="AW47" s="113"/>
      <c r="AX47" s="113"/>
      <c r="AY47" s="113"/>
      <c r="AZ47" s="113"/>
      <c r="BA47" s="113"/>
      <c r="BB47" s="113"/>
      <c r="BC47" s="113"/>
      <c r="BD47" s="113"/>
      <c r="BE47" s="113"/>
      <c r="BF47" s="114"/>
      <c r="BG47" s="121" t="s">
        <v>3</v>
      </c>
      <c r="BH47" s="171" t="s">
        <v>110</v>
      </c>
      <c r="BI47" s="171"/>
      <c r="BJ47" s="171"/>
      <c r="BK47" s="171"/>
      <c r="BL47" s="171"/>
      <c r="BM47" s="171"/>
      <c r="BN47" s="171"/>
      <c r="BO47" s="171"/>
      <c r="BP47" s="171"/>
      <c r="BQ47" s="171"/>
      <c r="BR47" s="171"/>
      <c r="BS47" s="172"/>
      <c r="BT47" s="167"/>
      <c r="BU47" s="168"/>
    </row>
    <row r="48" spans="2:73" ht="17.25" customHeight="1" x14ac:dyDescent="0.4">
      <c r="B48" s="207"/>
      <c r="C48" s="208"/>
      <c r="D48" s="208"/>
      <c r="E48" s="208"/>
      <c r="F48" s="208"/>
      <c r="G48" s="208"/>
      <c r="H48" s="208"/>
      <c r="I48" s="208"/>
      <c r="J48" s="208"/>
      <c r="K48" s="208"/>
      <c r="L48" s="208"/>
      <c r="M48" s="208"/>
      <c r="N48" s="208"/>
      <c r="O48" s="208"/>
      <c r="P48" s="208"/>
      <c r="Q48" s="208"/>
      <c r="R48" s="208"/>
      <c r="S48" s="208"/>
      <c r="T48" s="208"/>
      <c r="U48" s="208"/>
      <c r="V48" s="208"/>
      <c r="W48" s="208"/>
      <c r="X48" s="208"/>
      <c r="Y48" s="208"/>
      <c r="Z48" s="208"/>
      <c r="AA48" s="208"/>
      <c r="AB48" s="208"/>
      <c r="AC48" s="208"/>
      <c r="AD48" s="208"/>
      <c r="AE48" s="208"/>
      <c r="AF48" s="208"/>
      <c r="AG48" s="208"/>
      <c r="AH48" s="208"/>
      <c r="AI48" s="208"/>
      <c r="AJ48" s="209"/>
      <c r="AM48" s="17"/>
      <c r="AN48" s="34"/>
      <c r="AO48" s="34"/>
      <c r="AP48" s="34"/>
      <c r="AQ48" s="34"/>
      <c r="AR48" s="34"/>
      <c r="AS48" s="34"/>
      <c r="AT48" s="35"/>
      <c r="AU48" s="115"/>
      <c r="AV48" s="116"/>
      <c r="AW48" s="116"/>
      <c r="AX48" s="116"/>
      <c r="AY48" s="116"/>
      <c r="AZ48" s="116"/>
      <c r="BA48" s="116"/>
      <c r="BB48" s="116"/>
      <c r="BC48" s="116"/>
      <c r="BD48" s="116"/>
      <c r="BE48" s="116"/>
      <c r="BF48" s="117"/>
      <c r="BG48" s="17"/>
      <c r="BH48" s="15"/>
      <c r="BI48" s="15"/>
      <c r="BJ48" s="15"/>
      <c r="BK48" s="15"/>
      <c r="BL48" s="15"/>
      <c r="BM48" s="15"/>
      <c r="BN48" s="15"/>
      <c r="BO48" s="15"/>
      <c r="BP48" s="15"/>
      <c r="BQ48" s="15"/>
      <c r="BR48" s="15"/>
      <c r="BS48" s="21"/>
      <c r="BT48" s="167"/>
      <c r="BU48" s="168"/>
    </row>
    <row r="49" spans="2:73" ht="17.25" customHeight="1" x14ac:dyDescent="0.4">
      <c r="B49" s="207"/>
      <c r="C49" s="208"/>
      <c r="D49" s="208"/>
      <c r="E49" s="208"/>
      <c r="F49" s="208"/>
      <c r="G49" s="208"/>
      <c r="H49" s="208"/>
      <c r="I49" s="208"/>
      <c r="J49" s="208"/>
      <c r="K49" s="208"/>
      <c r="L49" s="208"/>
      <c r="M49" s="208"/>
      <c r="N49" s="208"/>
      <c r="O49" s="208"/>
      <c r="P49" s="208"/>
      <c r="Q49" s="208"/>
      <c r="R49" s="208"/>
      <c r="S49" s="208"/>
      <c r="T49" s="208"/>
      <c r="U49" s="208"/>
      <c r="V49" s="208"/>
      <c r="W49" s="208"/>
      <c r="X49" s="208"/>
      <c r="Y49" s="208"/>
      <c r="Z49" s="208"/>
      <c r="AA49" s="208"/>
      <c r="AB49" s="208"/>
      <c r="AC49" s="208"/>
      <c r="AD49" s="208"/>
      <c r="AE49" s="208"/>
      <c r="AF49" s="208"/>
      <c r="AG49" s="208"/>
      <c r="AH49" s="208"/>
      <c r="AI49" s="208"/>
      <c r="AJ49" s="209"/>
      <c r="AM49" s="17"/>
      <c r="AN49" s="34"/>
      <c r="AO49" s="34"/>
      <c r="AP49" s="34"/>
      <c r="AQ49" s="34"/>
      <c r="AR49" s="34"/>
      <c r="AS49" s="34"/>
      <c r="AT49" s="35"/>
      <c r="AU49" s="115"/>
      <c r="AV49" s="116"/>
      <c r="AW49" s="116"/>
      <c r="AX49" s="116"/>
      <c r="AY49" s="116"/>
      <c r="AZ49" s="116"/>
      <c r="BA49" s="116"/>
      <c r="BB49" s="116"/>
      <c r="BC49" s="116"/>
      <c r="BD49" s="116"/>
      <c r="BE49" s="116"/>
      <c r="BF49" s="117"/>
      <c r="BG49" s="17"/>
      <c r="BH49" s="15"/>
      <c r="BI49" s="15"/>
      <c r="BJ49" s="15"/>
      <c r="BK49" s="15"/>
      <c r="BL49" s="15"/>
      <c r="BM49" s="15"/>
      <c r="BN49" s="15"/>
      <c r="BO49" s="15"/>
      <c r="BP49" s="15"/>
      <c r="BQ49" s="15"/>
      <c r="BR49" s="15"/>
      <c r="BS49" s="21"/>
      <c r="BT49" s="167"/>
      <c r="BU49" s="168"/>
    </row>
    <row r="50" spans="2:73" ht="17.25" customHeight="1" x14ac:dyDescent="0.4">
      <c r="B50" s="207"/>
      <c r="C50" s="208"/>
      <c r="D50" s="208"/>
      <c r="E50" s="208"/>
      <c r="F50" s="208"/>
      <c r="G50" s="208"/>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9"/>
      <c r="AM50" s="18"/>
      <c r="AN50" s="98"/>
      <c r="AO50" s="98"/>
      <c r="AP50" s="98"/>
      <c r="AQ50" s="98"/>
      <c r="AR50" s="98"/>
      <c r="AS50" s="98"/>
      <c r="AT50" s="101"/>
      <c r="AU50" s="118"/>
      <c r="AV50" s="119"/>
      <c r="AW50" s="119"/>
      <c r="AX50" s="119"/>
      <c r="AY50" s="119"/>
      <c r="AZ50" s="119"/>
      <c r="BA50" s="119"/>
      <c r="BB50" s="119"/>
      <c r="BC50" s="119"/>
      <c r="BD50" s="119"/>
      <c r="BE50" s="119"/>
      <c r="BF50" s="120"/>
      <c r="BG50" s="18"/>
      <c r="BH50" s="22"/>
      <c r="BI50" s="22"/>
      <c r="BJ50" s="22"/>
      <c r="BK50" s="22"/>
      <c r="BL50" s="22"/>
      <c r="BM50" s="22"/>
      <c r="BN50" s="22"/>
      <c r="BO50" s="22"/>
      <c r="BP50" s="22"/>
      <c r="BQ50" s="22"/>
      <c r="BR50" s="22"/>
      <c r="BS50" s="23"/>
      <c r="BT50" s="169"/>
      <c r="BU50" s="170"/>
    </row>
    <row r="51" spans="2:73" ht="17.25" customHeight="1" x14ac:dyDescent="0.4">
      <c r="B51" s="207"/>
      <c r="C51" s="208"/>
      <c r="D51" s="208"/>
      <c r="E51" s="208"/>
      <c r="F51" s="208"/>
      <c r="G51" s="208"/>
      <c r="H51" s="208"/>
      <c r="I51" s="208"/>
      <c r="J51" s="208"/>
      <c r="K51" s="208"/>
      <c r="L51" s="208"/>
      <c r="M51" s="208"/>
      <c r="N51" s="208"/>
      <c r="O51" s="208"/>
      <c r="P51" s="208"/>
      <c r="Q51" s="208"/>
      <c r="R51" s="208"/>
      <c r="S51" s="208"/>
      <c r="T51" s="208"/>
      <c r="U51" s="208"/>
      <c r="V51" s="208"/>
      <c r="W51" s="208"/>
      <c r="X51" s="208"/>
      <c r="Y51" s="208"/>
      <c r="Z51" s="208"/>
      <c r="AA51" s="208"/>
      <c r="AB51" s="208"/>
      <c r="AC51" s="208"/>
      <c r="AD51" s="208"/>
      <c r="AE51" s="208"/>
      <c r="AF51" s="208"/>
      <c r="AG51" s="208"/>
      <c r="AH51" s="208"/>
      <c r="AI51" s="208"/>
      <c r="AJ51" s="209"/>
      <c r="AM51" s="19" t="s">
        <v>107</v>
      </c>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row>
    <row r="52" spans="2:73" ht="17.25" customHeight="1" x14ac:dyDescent="0.4">
      <c r="B52" s="210"/>
      <c r="C52" s="211"/>
      <c r="D52" s="211"/>
      <c r="E52" s="211"/>
      <c r="F52" s="211"/>
      <c r="G52" s="211"/>
      <c r="H52" s="211"/>
      <c r="I52" s="211"/>
      <c r="J52" s="211"/>
      <c r="K52" s="211"/>
      <c r="L52" s="211"/>
      <c r="M52" s="211"/>
      <c r="N52" s="211"/>
      <c r="O52" s="211"/>
      <c r="P52" s="211"/>
      <c r="Q52" s="211"/>
      <c r="R52" s="211"/>
      <c r="S52" s="211"/>
      <c r="T52" s="211"/>
      <c r="U52" s="211"/>
      <c r="V52" s="211"/>
      <c r="W52" s="211"/>
      <c r="X52" s="211"/>
      <c r="Y52" s="211"/>
      <c r="Z52" s="211"/>
      <c r="AA52" s="211"/>
      <c r="AB52" s="211"/>
      <c r="AC52" s="211"/>
      <c r="AD52" s="211"/>
      <c r="AE52" s="211"/>
      <c r="AF52" s="211"/>
      <c r="AG52" s="211"/>
      <c r="AH52" s="211"/>
      <c r="AI52" s="211"/>
      <c r="AJ52" s="212"/>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row>
  </sheetData>
  <sheetProtection algorithmName="SHA-512" hashValue="t+fRfaNuAfWuxHPOJ4UqWoKB/M0uVx6uCrRDzWFfXwqLUSJ1m29bdht9JdMKQ3kG1QUl+T/PgexUM3d6GGYkhA==" saltValue="fxLLh/WjLbR4IryPV2OAXg==" spinCount="100000" sheet="1" selectLockedCells="1"/>
  <mergeCells count="290">
    <mergeCell ref="B2:AJ2"/>
    <mergeCell ref="AM2:BU2"/>
    <mergeCell ref="AM3:BU4"/>
    <mergeCell ref="AM6:BU6"/>
    <mergeCell ref="AM7:AT8"/>
    <mergeCell ref="AU7:BS7"/>
    <mergeCell ref="BT7:BU8"/>
    <mergeCell ref="B7:Z10"/>
    <mergeCell ref="AA7:AJ8"/>
    <mergeCell ref="B3:AJ6"/>
    <mergeCell ref="AU8:BF8"/>
    <mergeCell ref="BG8:BS8"/>
    <mergeCell ref="AM9:AM21"/>
    <mergeCell ref="AN9:AP21"/>
    <mergeCell ref="AQ9:AQ11"/>
    <mergeCell ref="AR9:AT11"/>
    <mergeCell ref="AU9:AU11"/>
    <mergeCell ref="AV9:BF11"/>
    <mergeCell ref="BG9:BG11"/>
    <mergeCell ref="BH9:BS11"/>
    <mergeCell ref="BT9:BU21"/>
    <mergeCell ref="AA9:AJ10"/>
    <mergeCell ref="B11:AJ11"/>
    <mergeCell ref="AQ12:AQ21"/>
    <mergeCell ref="X12:AA12"/>
    <mergeCell ref="AC12:AH12"/>
    <mergeCell ref="AI12:AJ12"/>
    <mergeCell ref="AW15:BF15"/>
    <mergeCell ref="BI15:BS15"/>
    <mergeCell ref="B15:AJ15"/>
    <mergeCell ref="AW16:BF16"/>
    <mergeCell ref="BI16:BS16"/>
    <mergeCell ref="B16:H18"/>
    <mergeCell ref="I16:AB16"/>
    <mergeCell ref="AC16:AH16"/>
    <mergeCell ref="AI16:AJ18"/>
    <mergeCell ref="AU17:AU21"/>
    <mergeCell ref="AV17:BF17"/>
    <mergeCell ref="BG17:BG21"/>
    <mergeCell ref="BH17:BS17"/>
    <mergeCell ref="I17:R18"/>
    <mergeCell ref="S17:U18"/>
    <mergeCell ref="V17:Y18"/>
    <mergeCell ref="Z17:AB18"/>
    <mergeCell ref="AC17:AE18"/>
    <mergeCell ref="AF17:AH18"/>
    <mergeCell ref="AW18:BF18"/>
    <mergeCell ref="BI18:BS18"/>
    <mergeCell ref="AV19:AV21"/>
    <mergeCell ref="AW19:AZ19"/>
    <mergeCell ref="BA19:BB19"/>
    <mergeCell ref="BC19:BF19"/>
    <mergeCell ref="BH19:BH21"/>
    <mergeCell ref="BI19:BL19"/>
    <mergeCell ref="BM19:BN19"/>
    <mergeCell ref="BO19:BS19"/>
    <mergeCell ref="BM20:BN20"/>
    <mergeCell ref="BO20:BS20"/>
    <mergeCell ref="C20:H20"/>
    <mergeCell ref="I20:R20"/>
    <mergeCell ref="S20:U20"/>
    <mergeCell ref="V20:Y20"/>
    <mergeCell ref="Z20:AB20"/>
    <mergeCell ref="AC20:AE20"/>
    <mergeCell ref="AF20:AH20"/>
    <mergeCell ref="AI20:AJ20"/>
    <mergeCell ref="AR12:AT21"/>
    <mergeCell ref="AU12:AU16"/>
    <mergeCell ref="AV12:BF13"/>
    <mergeCell ref="BG12:BG16"/>
    <mergeCell ref="BH12:BS13"/>
    <mergeCell ref="B12:G12"/>
    <mergeCell ref="B13:G13"/>
    <mergeCell ref="I13:U13"/>
    <mergeCell ref="W13:AH13"/>
    <mergeCell ref="AI13:AJ13"/>
    <mergeCell ref="AW14:BF14"/>
    <mergeCell ref="BI14:BS14"/>
    <mergeCell ref="I12:K12"/>
    <mergeCell ref="M12:Q12"/>
    <mergeCell ref="S12:V12"/>
    <mergeCell ref="AF19:AH19"/>
    <mergeCell ref="AI19:AJ19"/>
    <mergeCell ref="AW20:AZ20"/>
    <mergeCell ref="BA20:BB20"/>
    <mergeCell ref="BC20:BF20"/>
    <mergeCell ref="BI20:BL20"/>
    <mergeCell ref="C19:H19"/>
    <mergeCell ref="I19:R19"/>
    <mergeCell ref="S19:U19"/>
    <mergeCell ref="V19:Y19"/>
    <mergeCell ref="Z19:AB19"/>
    <mergeCell ref="AC19:AE19"/>
    <mergeCell ref="BM21:BN21"/>
    <mergeCell ref="BO21:BP21"/>
    <mergeCell ref="BQ21:BS21"/>
    <mergeCell ref="C21:H21"/>
    <mergeCell ref="I21:R21"/>
    <mergeCell ref="S21:U21"/>
    <mergeCell ref="V21:Y21"/>
    <mergeCell ref="Z21:AB21"/>
    <mergeCell ref="AC21:AE21"/>
    <mergeCell ref="AF21:AH21"/>
    <mergeCell ref="AY21:AZ21"/>
    <mergeCell ref="BA21:BB21"/>
    <mergeCell ref="BC21:BD21"/>
    <mergeCell ref="BE21:BF21"/>
    <mergeCell ref="BI21:BJ21"/>
    <mergeCell ref="BK21:BL21"/>
    <mergeCell ref="AI21:AJ21"/>
    <mergeCell ref="AW21:AX21"/>
    <mergeCell ref="BT22:BU28"/>
    <mergeCell ref="C22:D22"/>
    <mergeCell ref="F22:H22"/>
    <mergeCell ref="I22:R22"/>
    <mergeCell ref="S22:U22"/>
    <mergeCell ref="V22:Y22"/>
    <mergeCell ref="Z22:AB22"/>
    <mergeCell ref="AM22:AM28"/>
    <mergeCell ref="AN22:AP28"/>
    <mergeCell ref="AQ22:AQ23"/>
    <mergeCell ref="AR22:AT23"/>
    <mergeCell ref="AU22:AU23"/>
    <mergeCell ref="AI23:AJ23"/>
    <mergeCell ref="AQ24:AQ28"/>
    <mergeCell ref="AR24:AT28"/>
    <mergeCell ref="AU24:AU28"/>
    <mergeCell ref="B27:AJ27"/>
    <mergeCell ref="AC22:AE22"/>
    <mergeCell ref="AF22:AH22"/>
    <mergeCell ref="AI22:AJ22"/>
    <mergeCell ref="C23:H23"/>
    <mergeCell ref="I23:R23"/>
    <mergeCell ref="S23:U23"/>
    <mergeCell ref="V23:Y23"/>
    <mergeCell ref="Z23:AB23"/>
    <mergeCell ref="AC23:AE23"/>
    <mergeCell ref="AF23:AH23"/>
    <mergeCell ref="AV24:BF24"/>
    <mergeCell ref="BG24:BG28"/>
    <mergeCell ref="BH24:BS24"/>
    <mergeCell ref="BI25:BS25"/>
    <mergeCell ref="BI26:BL26"/>
    <mergeCell ref="BM26:BN26"/>
    <mergeCell ref="BO26:BS26"/>
    <mergeCell ref="BM27:BN27"/>
    <mergeCell ref="BO27:BS27"/>
    <mergeCell ref="BM28:BN28"/>
    <mergeCell ref="BO28:BP28"/>
    <mergeCell ref="BQ28:BS28"/>
    <mergeCell ref="AV22:BF23"/>
    <mergeCell ref="BG22:BG23"/>
    <mergeCell ref="BH22:BS23"/>
    <mergeCell ref="C24:H24"/>
    <mergeCell ref="I24:R24"/>
    <mergeCell ref="S24:U24"/>
    <mergeCell ref="V24:Y24"/>
    <mergeCell ref="Z24:AB24"/>
    <mergeCell ref="AC24:AE24"/>
    <mergeCell ref="AF24:AH24"/>
    <mergeCell ref="AI24:AJ24"/>
    <mergeCell ref="AW25:BF25"/>
    <mergeCell ref="C25:H25"/>
    <mergeCell ref="I25:R25"/>
    <mergeCell ref="S25:U25"/>
    <mergeCell ref="V25:Y25"/>
    <mergeCell ref="Z25:AB25"/>
    <mergeCell ref="AC25:AE25"/>
    <mergeCell ref="AF25:AH25"/>
    <mergeCell ref="B26:G26"/>
    <mergeCell ref="I26:Q26"/>
    <mergeCell ref="S26:AJ26"/>
    <mergeCell ref="AW27:AZ27"/>
    <mergeCell ref="BA27:BB27"/>
    <mergeCell ref="BC27:BF27"/>
    <mergeCell ref="BI27:BL27"/>
    <mergeCell ref="AI25:AJ25"/>
    <mergeCell ref="AV26:AV28"/>
    <mergeCell ref="AW26:AZ26"/>
    <mergeCell ref="BA26:BB26"/>
    <mergeCell ref="BC26:BF26"/>
    <mergeCell ref="BH26:BH28"/>
    <mergeCell ref="B28:AJ28"/>
    <mergeCell ref="AW28:AX28"/>
    <mergeCell ref="AY28:AZ28"/>
    <mergeCell ref="BA28:BB28"/>
    <mergeCell ref="BC28:BD28"/>
    <mergeCell ref="BE28:BF28"/>
    <mergeCell ref="BI28:BJ28"/>
    <mergeCell ref="BK28:BL28"/>
    <mergeCell ref="BH29:BS29"/>
    <mergeCell ref="AV32:BF33"/>
    <mergeCell ref="BT29:BU38"/>
    <mergeCell ref="B30:AJ30"/>
    <mergeCell ref="AU30:AU31"/>
    <mergeCell ref="AV30:BF31"/>
    <mergeCell ref="BG30:BG31"/>
    <mergeCell ref="BH30:BS31"/>
    <mergeCell ref="B31:K34"/>
    <mergeCell ref="L31:X31"/>
    <mergeCell ref="Y31:AJ31"/>
    <mergeCell ref="L32:P32"/>
    <mergeCell ref="BG32:BG33"/>
    <mergeCell ref="BH32:BS33"/>
    <mergeCell ref="L33:N34"/>
    <mergeCell ref="O33:P34"/>
    <mergeCell ref="Q33:S34"/>
    <mergeCell ref="T33:V34"/>
    <mergeCell ref="Y33:AB33"/>
    <mergeCell ref="AU32:AU33"/>
    <mergeCell ref="AA34:AB34"/>
    <mergeCell ref="AE34:AF34"/>
    <mergeCell ref="AG34:AH34"/>
    <mergeCell ref="AM29:AM38"/>
    <mergeCell ref="AN29:AP38"/>
    <mergeCell ref="AQ29:AQ34"/>
    <mergeCell ref="AR29:AT34"/>
    <mergeCell ref="AV29:BF29"/>
    <mergeCell ref="AG35:AH35"/>
    <mergeCell ref="AI35:AJ35"/>
    <mergeCell ref="AQ35:AQ38"/>
    <mergeCell ref="AR35:AT38"/>
    <mergeCell ref="Y36:AJ37"/>
    <mergeCell ref="AC33:AD34"/>
    <mergeCell ref="AE33:AH33"/>
    <mergeCell ref="Y34:Z34"/>
    <mergeCell ref="Q32:V32"/>
    <mergeCell ref="W32:X34"/>
    <mergeCell ref="Y32:AD32"/>
    <mergeCell ref="AE32:AH32"/>
    <mergeCell ref="AI32:AJ34"/>
    <mergeCell ref="Q37:S37"/>
    <mergeCell ref="T37:V37"/>
    <mergeCell ref="W37:X37"/>
    <mergeCell ref="AU35:AU38"/>
    <mergeCell ref="AV35:BF38"/>
    <mergeCell ref="AV34:BF34"/>
    <mergeCell ref="BH34:BS34"/>
    <mergeCell ref="C35:K35"/>
    <mergeCell ref="L35:N35"/>
    <mergeCell ref="O35:P35"/>
    <mergeCell ref="Q35:S35"/>
    <mergeCell ref="T35:V35"/>
    <mergeCell ref="W35:X35"/>
    <mergeCell ref="Y35:Z35"/>
    <mergeCell ref="AA35:AB35"/>
    <mergeCell ref="BH35:BS38"/>
    <mergeCell ref="C36:K36"/>
    <mergeCell ref="L36:N36"/>
    <mergeCell ref="O36:P36"/>
    <mergeCell ref="Q36:S36"/>
    <mergeCell ref="T36:V36"/>
    <mergeCell ref="W36:X36"/>
    <mergeCell ref="AC35:AD35"/>
    <mergeCell ref="AE35:AF35"/>
    <mergeCell ref="BG35:BG38"/>
    <mergeCell ref="BH39:BS40"/>
    <mergeCell ref="BT39:BU40"/>
    <mergeCell ref="B41:AJ43"/>
    <mergeCell ref="AM41:AM50"/>
    <mergeCell ref="AN41:AT50"/>
    <mergeCell ref="AU41:AU42"/>
    <mergeCell ref="AV41:BF42"/>
    <mergeCell ref="BG41:BG42"/>
    <mergeCell ref="BH41:BS42"/>
    <mergeCell ref="BT41:BU50"/>
    <mergeCell ref="B39:AJ40"/>
    <mergeCell ref="AM39:AM40"/>
    <mergeCell ref="AN39:AT40"/>
    <mergeCell ref="AU39:AU40"/>
    <mergeCell ref="AV39:BF40"/>
    <mergeCell ref="BG39:BG40"/>
    <mergeCell ref="AU47:BF50"/>
    <mergeCell ref="BG47:BG50"/>
    <mergeCell ref="BH47:BS50"/>
    <mergeCell ref="B38:AJ38"/>
    <mergeCell ref="C37:K37"/>
    <mergeCell ref="L37:N37"/>
    <mergeCell ref="O37:P37"/>
    <mergeCell ref="AM51:BU52"/>
    <mergeCell ref="AU43:AU44"/>
    <mergeCell ref="AV43:BF44"/>
    <mergeCell ref="BG43:BG44"/>
    <mergeCell ref="BH43:BS44"/>
    <mergeCell ref="B44:AJ44"/>
    <mergeCell ref="B45:AJ52"/>
    <mergeCell ref="AU45:AU46"/>
    <mergeCell ref="AV45:BF46"/>
    <mergeCell ref="BG45:BG46"/>
    <mergeCell ref="BH45:BS46"/>
  </mergeCells>
  <phoneticPr fontId="2"/>
  <conditionalFormatting sqref="AC17:AE25 Q33:S37">
    <cfRule type="expression" dxfId="6" priority="6" stopIfTrue="1">
      <formula>$V$13="■"</formula>
    </cfRule>
  </conditionalFormatting>
  <conditionalFormatting sqref="AF17:AH25 T33:V37">
    <cfRule type="expression" dxfId="5" priority="7" stopIfTrue="1">
      <formula>$H$13="■"</formula>
    </cfRule>
  </conditionalFormatting>
  <conditionalFormatting sqref="AU8:BF17 AV18:AV19 AU18:AU21 AW18:AW21 BA19:BF20 AY21:BF21 AU22:BF24 AU25:AW25 AV26:AW26 BA26:BF27 AU26:AU28 AW27:AW28 AY28:BF28 AU29:BF34 AU35:AV35 AU39:BF50">
    <cfRule type="expression" dxfId="4" priority="86">
      <formula>$V$13="■"</formula>
    </cfRule>
  </conditionalFormatting>
  <conditionalFormatting sqref="BG8:BS17 BG18:BI18 BH19 BM19:BS20 BG19:BG21 BI19:BI21 BK21:BS21 BG22:BS24 BG25:BI25 BH26 BM26:BS27 BG26:BG28 BI26:BI28 BK28:BS28 BG29:BS34 BG35:BH35 BG39:BS50">
    <cfRule type="expression" dxfId="3" priority="102">
      <formula>$H$13="■"</formula>
    </cfRule>
  </conditionalFormatting>
  <conditionalFormatting sqref="BT9:BU28 AI12:AJ13 AI19:AJ25 BT29 AI35:AJ35 W35:X37 BT39:BU50">
    <cfRule type="containsText" dxfId="2" priority="5" operator="containsText" text="OK">
      <formula>NOT(ISERROR(SEARCH("OK",W9)))</formula>
    </cfRule>
  </conditionalFormatting>
  <conditionalFormatting sqref="BT9:BU28 AI19:AJ25 BT29 AI35:AJ35 W35:X37 BT39:BU50 AI12:AJ13">
    <cfRule type="containsText" dxfId="1" priority="4" operator="containsText" text="NG">
      <formula>NOT(ISERROR(SEARCH("NG",W9)))</formula>
    </cfRule>
  </conditionalFormatting>
  <conditionalFormatting sqref="BT9:BU28 AI19:AJ25 BT29 AI35:AJ35 W35:X37 BT39:BU50">
    <cfRule type="expression" dxfId="0" priority="3">
      <formula>$AI$13="NG"</formula>
    </cfRule>
  </conditionalFormatting>
  <pageMargins left="0.70866141732283472" right="0.31496062992125984" top="0.47244094488188981" bottom="0.39370078740157483" header="0.31496062992125984" footer="0.31496062992125984"/>
  <pageSetup paperSize="9" scale="87" orientation="portrait" r:id="rId1"/>
  <colBreaks count="1" manualBreakCount="1">
    <brk id="37"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A0805C3-C37E-43A9-B2A1-1CF149EB4B0B}">
          <x14:formula1>
            <xm:f>"□,■"</xm:f>
          </x14:formula1>
          <xm:sqref>W12 JN10 TJ10 ADF10 ANB10 AWX10 BGT10 BQP10 CAL10 CKH10 CUD10 DDZ10 DNV10 DXR10 EHN10 ERJ10 FBF10 FLB10 FUX10 GET10 GOP10 GYL10 HIH10 HSD10 IBZ10 ILV10 IVR10 JFN10 JPJ10 JZF10 KJB10 KSX10 LCT10 LMP10 LWL10 MGH10 MQD10 MZZ10 NJV10 NTR10 ODN10 ONJ10 OXF10 PHB10 PQX10 QAT10 QKP10 QUL10 REH10 ROD10 RXZ10 SHV10 SRR10 TBN10 TLJ10 TVF10 UFB10 UOX10 UYT10 VIP10 VSL10 WCH10 WMD10 WVZ10 R65552 JN65546 TJ65546 ADF65546 ANB65546 AWX65546 BGT65546 BQP65546 CAL65546 CKH65546 CUD65546 DDZ65546 DNV65546 DXR65546 EHN65546 ERJ65546 FBF65546 FLB65546 FUX65546 GET65546 GOP65546 GYL65546 HIH65546 HSD65546 IBZ65546 ILV65546 IVR65546 JFN65546 JPJ65546 JZF65546 KJB65546 KSX65546 LCT65546 LMP65546 LWL65546 MGH65546 MQD65546 MZZ65546 NJV65546 NTR65546 ODN65546 ONJ65546 OXF65546 PHB65546 PQX65546 QAT65546 QKP65546 QUL65546 REH65546 ROD65546 RXZ65546 SHV65546 SRR65546 TBN65546 TLJ65546 TVF65546 UFB65546 UOX65546 UYT65546 VIP65546 VSL65546 WCH65546 WMD65546 WVZ65546 R131088 JN131082 TJ131082 ADF131082 ANB131082 AWX131082 BGT131082 BQP131082 CAL131082 CKH131082 CUD131082 DDZ131082 DNV131082 DXR131082 EHN131082 ERJ131082 FBF131082 FLB131082 FUX131082 GET131082 GOP131082 GYL131082 HIH131082 HSD131082 IBZ131082 ILV131082 IVR131082 JFN131082 JPJ131082 JZF131082 KJB131082 KSX131082 LCT131082 LMP131082 LWL131082 MGH131082 MQD131082 MZZ131082 NJV131082 NTR131082 ODN131082 ONJ131082 OXF131082 PHB131082 PQX131082 QAT131082 QKP131082 QUL131082 REH131082 ROD131082 RXZ131082 SHV131082 SRR131082 TBN131082 TLJ131082 TVF131082 UFB131082 UOX131082 UYT131082 VIP131082 VSL131082 WCH131082 WMD131082 WVZ131082 R196624 JN196618 TJ196618 ADF196618 ANB196618 AWX196618 BGT196618 BQP196618 CAL196618 CKH196618 CUD196618 DDZ196618 DNV196618 DXR196618 EHN196618 ERJ196618 FBF196618 FLB196618 FUX196618 GET196618 GOP196618 GYL196618 HIH196618 HSD196618 IBZ196618 ILV196618 IVR196618 JFN196618 JPJ196618 JZF196618 KJB196618 KSX196618 LCT196618 LMP196618 LWL196618 MGH196618 MQD196618 MZZ196618 NJV196618 NTR196618 ODN196618 ONJ196618 OXF196618 PHB196618 PQX196618 QAT196618 QKP196618 QUL196618 REH196618 ROD196618 RXZ196618 SHV196618 SRR196618 TBN196618 TLJ196618 TVF196618 UFB196618 UOX196618 UYT196618 VIP196618 VSL196618 WCH196618 WMD196618 WVZ196618 R262160 JN262154 TJ262154 ADF262154 ANB262154 AWX262154 BGT262154 BQP262154 CAL262154 CKH262154 CUD262154 DDZ262154 DNV262154 DXR262154 EHN262154 ERJ262154 FBF262154 FLB262154 FUX262154 GET262154 GOP262154 GYL262154 HIH262154 HSD262154 IBZ262154 ILV262154 IVR262154 JFN262154 JPJ262154 JZF262154 KJB262154 KSX262154 LCT262154 LMP262154 LWL262154 MGH262154 MQD262154 MZZ262154 NJV262154 NTR262154 ODN262154 ONJ262154 OXF262154 PHB262154 PQX262154 QAT262154 QKP262154 QUL262154 REH262154 ROD262154 RXZ262154 SHV262154 SRR262154 TBN262154 TLJ262154 TVF262154 UFB262154 UOX262154 UYT262154 VIP262154 VSL262154 WCH262154 WMD262154 WVZ262154 R327696 JN327690 TJ327690 ADF327690 ANB327690 AWX327690 BGT327690 BQP327690 CAL327690 CKH327690 CUD327690 DDZ327690 DNV327690 DXR327690 EHN327690 ERJ327690 FBF327690 FLB327690 FUX327690 GET327690 GOP327690 GYL327690 HIH327690 HSD327690 IBZ327690 ILV327690 IVR327690 JFN327690 JPJ327690 JZF327690 KJB327690 KSX327690 LCT327690 LMP327690 LWL327690 MGH327690 MQD327690 MZZ327690 NJV327690 NTR327690 ODN327690 ONJ327690 OXF327690 PHB327690 PQX327690 QAT327690 QKP327690 QUL327690 REH327690 ROD327690 RXZ327690 SHV327690 SRR327690 TBN327690 TLJ327690 TVF327690 UFB327690 UOX327690 UYT327690 VIP327690 VSL327690 WCH327690 WMD327690 WVZ327690 R393232 JN393226 TJ393226 ADF393226 ANB393226 AWX393226 BGT393226 BQP393226 CAL393226 CKH393226 CUD393226 DDZ393226 DNV393226 DXR393226 EHN393226 ERJ393226 FBF393226 FLB393226 FUX393226 GET393226 GOP393226 GYL393226 HIH393226 HSD393226 IBZ393226 ILV393226 IVR393226 JFN393226 JPJ393226 JZF393226 KJB393226 KSX393226 LCT393226 LMP393226 LWL393226 MGH393226 MQD393226 MZZ393226 NJV393226 NTR393226 ODN393226 ONJ393226 OXF393226 PHB393226 PQX393226 QAT393226 QKP393226 QUL393226 REH393226 ROD393226 RXZ393226 SHV393226 SRR393226 TBN393226 TLJ393226 TVF393226 UFB393226 UOX393226 UYT393226 VIP393226 VSL393226 WCH393226 WMD393226 WVZ393226 R458768 JN458762 TJ458762 ADF458762 ANB458762 AWX458762 BGT458762 BQP458762 CAL458762 CKH458762 CUD458762 DDZ458762 DNV458762 DXR458762 EHN458762 ERJ458762 FBF458762 FLB458762 FUX458762 GET458762 GOP458762 GYL458762 HIH458762 HSD458762 IBZ458762 ILV458762 IVR458762 JFN458762 JPJ458762 JZF458762 KJB458762 KSX458762 LCT458762 LMP458762 LWL458762 MGH458762 MQD458762 MZZ458762 NJV458762 NTR458762 ODN458762 ONJ458762 OXF458762 PHB458762 PQX458762 QAT458762 QKP458762 QUL458762 REH458762 ROD458762 RXZ458762 SHV458762 SRR458762 TBN458762 TLJ458762 TVF458762 UFB458762 UOX458762 UYT458762 VIP458762 VSL458762 WCH458762 WMD458762 WVZ458762 R524304 JN524298 TJ524298 ADF524298 ANB524298 AWX524298 BGT524298 BQP524298 CAL524298 CKH524298 CUD524298 DDZ524298 DNV524298 DXR524298 EHN524298 ERJ524298 FBF524298 FLB524298 FUX524298 GET524298 GOP524298 GYL524298 HIH524298 HSD524298 IBZ524298 ILV524298 IVR524298 JFN524298 JPJ524298 JZF524298 KJB524298 KSX524298 LCT524298 LMP524298 LWL524298 MGH524298 MQD524298 MZZ524298 NJV524298 NTR524298 ODN524298 ONJ524298 OXF524298 PHB524298 PQX524298 QAT524298 QKP524298 QUL524298 REH524298 ROD524298 RXZ524298 SHV524298 SRR524298 TBN524298 TLJ524298 TVF524298 UFB524298 UOX524298 UYT524298 VIP524298 VSL524298 WCH524298 WMD524298 WVZ524298 R589840 JN589834 TJ589834 ADF589834 ANB589834 AWX589834 BGT589834 BQP589834 CAL589834 CKH589834 CUD589834 DDZ589834 DNV589834 DXR589834 EHN589834 ERJ589834 FBF589834 FLB589834 FUX589834 GET589834 GOP589834 GYL589834 HIH589834 HSD589834 IBZ589834 ILV589834 IVR589834 JFN589834 JPJ589834 JZF589834 KJB589834 KSX589834 LCT589834 LMP589834 LWL589834 MGH589834 MQD589834 MZZ589834 NJV589834 NTR589834 ODN589834 ONJ589834 OXF589834 PHB589834 PQX589834 QAT589834 QKP589834 QUL589834 REH589834 ROD589834 RXZ589834 SHV589834 SRR589834 TBN589834 TLJ589834 TVF589834 UFB589834 UOX589834 UYT589834 VIP589834 VSL589834 WCH589834 WMD589834 WVZ589834 R655376 JN655370 TJ655370 ADF655370 ANB655370 AWX655370 BGT655370 BQP655370 CAL655370 CKH655370 CUD655370 DDZ655370 DNV655370 DXR655370 EHN655370 ERJ655370 FBF655370 FLB655370 FUX655370 GET655370 GOP655370 GYL655370 HIH655370 HSD655370 IBZ655370 ILV655370 IVR655370 JFN655370 JPJ655370 JZF655370 KJB655370 KSX655370 LCT655370 LMP655370 LWL655370 MGH655370 MQD655370 MZZ655370 NJV655370 NTR655370 ODN655370 ONJ655370 OXF655370 PHB655370 PQX655370 QAT655370 QKP655370 QUL655370 REH655370 ROD655370 RXZ655370 SHV655370 SRR655370 TBN655370 TLJ655370 TVF655370 UFB655370 UOX655370 UYT655370 VIP655370 VSL655370 WCH655370 WMD655370 WVZ655370 R720912 JN720906 TJ720906 ADF720906 ANB720906 AWX720906 BGT720906 BQP720906 CAL720906 CKH720906 CUD720906 DDZ720906 DNV720906 DXR720906 EHN720906 ERJ720906 FBF720906 FLB720906 FUX720906 GET720906 GOP720906 GYL720906 HIH720906 HSD720906 IBZ720906 ILV720906 IVR720906 JFN720906 JPJ720906 JZF720906 KJB720906 KSX720906 LCT720906 LMP720906 LWL720906 MGH720906 MQD720906 MZZ720906 NJV720906 NTR720906 ODN720906 ONJ720906 OXF720906 PHB720906 PQX720906 QAT720906 QKP720906 QUL720906 REH720906 ROD720906 RXZ720906 SHV720906 SRR720906 TBN720906 TLJ720906 TVF720906 UFB720906 UOX720906 UYT720906 VIP720906 VSL720906 WCH720906 WMD720906 WVZ720906 R786448 JN786442 TJ786442 ADF786442 ANB786442 AWX786442 BGT786442 BQP786442 CAL786442 CKH786442 CUD786442 DDZ786442 DNV786442 DXR786442 EHN786442 ERJ786442 FBF786442 FLB786442 FUX786442 GET786442 GOP786442 GYL786442 HIH786442 HSD786442 IBZ786442 ILV786442 IVR786442 JFN786442 JPJ786442 JZF786442 KJB786442 KSX786442 LCT786442 LMP786442 LWL786442 MGH786442 MQD786442 MZZ786442 NJV786442 NTR786442 ODN786442 ONJ786442 OXF786442 PHB786442 PQX786442 QAT786442 QKP786442 QUL786442 REH786442 ROD786442 RXZ786442 SHV786442 SRR786442 TBN786442 TLJ786442 TVF786442 UFB786442 UOX786442 UYT786442 VIP786442 VSL786442 WCH786442 WMD786442 WVZ786442 R851984 JN851978 TJ851978 ADF851978 ANB851978 AWX851978 BGT851978 BQP851978 CAL851978 CKH851978 CUD851978 DDZ851978 DNV851978 DXR851978 EHN851978 ERJ851978 FBF851978 FLB851978 FUX851978 GET851978 GOP851978 GYL851978 HIH851978 HSD851978 IBZ851978 ILV851978 IVR851978 JFN851978 JPJ851978 JZF851978 KJB851978 KSX851978 LCT851978 LMP851978 LWL851978 MGH851978 MQD851978 MZZ851978 NJV851978 NTR851978 ODN851978 ONJ851978 OXF851978 PHB851978 PQX851978 QAT851978 QKP851978 QUL851978 REH851978 ROD851978 RXZ851978 SHV851978 SRR851978 TBN851978 TLJ851978 TVF851978 UFB851978 UOX851978 UYT851978 VIP851978 VSL851978 WCH851978 WMD851978 WVZ851978 R917520 JN917514 TJ917514 ADF917514 ANB917514 AWX917514 BGT917514 BQP917514 CAL917514 CKH917514 CUD917514 DDZ917514 DNV917514 DXR917514 EHN917514 ERJ917514 FBF917514 FLB917514 FUX917514 GET917514 GOP917514 GYL917514 HIH917514 HSD917514 IBZ917514 ILV917514 IVR917514 JFN917514 JPJ917514 JZF917514 KJB917514 KSX917514 LCT917514 LMP917514 LWL917514 MGH917514 MQD917514 MZZ917514 NJV917514 NTR917514 ODN917514 ONJ917514 OXF917514 PHB917514 PQX917514 QAT917514 QKP917514 QUL917514 REH917514 ROD917514 RXZ917514 SHV917514 SRR917514 TBN917514 TLJ917514 TVF917514 UFB917514 UOX917514 UYT917514 VIP917514 VSL917514 WCH917514 WMD917514 WVZ917514 R983056 JN983050 TJ983050 ADF983050 ANB983050 AWX983050 BGT983050 BQP983050 CAL983050 CKH983050 CUD983050 DDZ983050 DNV983050 DXR983050 EHN983050 ERJ983050 FBF983050 FLB983050 FUX983050 GET983050 GOP983050 GYL983050 HIH983050 HSD983050 IBZ983050 ILV983050 IVR983050 JFN983050 JPJ983050 JZF983050 KJB983050 KSX983050 LCT983050 LMP983050 LWL983050 MGH983050 MQD983050 MZZ983050 NJV983050 NTR983050 ODN983050 ONJ983050 OXF983050 PHB983050 PQX983050 QAT983050 QKP983050 QUL983050 REH983050 ROD983050 RXZ983050 SHV983050 SRR983050 TBN983050 TLJ983050 TVF983050 UFB983050 UOX983050 UYT983050 VIP983050 VSL983050 WCH983050 WMD983050 WVZ983050 B19:B25 IX17:IX23 ST17:ST23 ACP17:ACP23 AML17:AML23 AWH17:AWH23 BGD17:BGD23 BPZ17:BPZ23 BZV17:BZV23 CJR17:CJR23 CTN17:CTN23 DDJ17:DDJ23 DNF17:DNF23 DXB17:DXB23 EGX17:EGX23 EQT17:EQT23 FAP17:FAP23 FKL17:FKL23 FUH17:FUH23 GED17:GED23 GNZ17:GNZ23 GXV17:GXV23 HHR17:HHR23 HRN17:HRN23 IBJ17:IBJ23 ILF17:ILF23 IVB17:IVB23 JEX17:JEX23 JOT17:JOT23 JYP17:JYP23 KIL17:KIL23 KSH17:KSH23 LCD17:LCD23 LLZ17:LLZ23 LVV17:LVV23 MFR17:MFR23 MPN17:MPN23 MZJ17:MZJ23 NJF17:NJF23 NTB17:NTB23 OCX17:OCX23 OMT17:OMT23 OWP17:OWP23 PGL17:PGL23 PQH17:PQH23 QAD17:QAD23 QJZ17:QJZ23 QTV17:QTV23 RDR17:RDR23 RNN17:RNN23 RXJ17:RXJ23 SHF17:SHF23 SRB17:SRB23 TAX17:TAX23 TKT17:TKT23 TUP17:TUP23 UEL17:UEL23 UOH17:UOH23 UYD17:UYD23 VHZ17:VHZ23 VRV17:VRV23 WBR17:WBR23 WLN17:WLN23 WVJ17:WVJ23 B65559:B65565 IX65553:IX65559 ST65553:ST65559 ACP65553:ACP65559 AML65553:AML65559 AWH65553:AWH65559 BGD65553:BGD65559 BPZ65553:BPZ65559 BZV65553:BZV65559 CJR65553:CJR65559 CTN65553:CTN65559 DDJ65553:DDJ65559 DNF65553:DNF65559 DXB65553:DXB65559 EGX65553:EGX65559 EQT65553:EQT65559 FAP65553:FAP65559 FKL65553:FKL65559 FUH65553:FUH65559 GED65553:GED65559 GNZ65553:GNZ65559 GXV65553:GXV65559 HHR65553:HHR65559 HRN65553:HRN65559 IBJ65553:IBJ65559 ILF65553:ILF65559 IVB65553:IVB65559 JEX65553:JEX65559 JOT65553:JOT65559 JYP65553:JYP65559 KIL65553:KIL65559 KSH65553:KSH65559 LCD65553:LCD65559 LLZ65553:LLZ65559 LVV65553:LVV65559 MFR65553:MFR65559 MPN65553:MPN65559 MZJ65553:MZJ65559 NJF65553:NJF65559 NTB65553:NTB65559 OCX65553:OCX65559 OMT65553:OMT65559 OWP65553:OWP65559 PGL65553:PGL65559 PQH65553:PQH65559 QAD65553:QAD65559 QJZ65553:QJZ65559 QTV65553:QTV65559 RDR65553:RDR65559 RNN65553:RNN65559 RXJ65553:RXJ65559 SHF65553:SHF65559 SRB65553:SRB65559 TAX65553:TAX65559 TKT65553:TKT65559 TUP65553:TUP65559 UEL65553:UEL65559 UOH65553:UOH65559 UYD65553:UYD65559 VHZ65553:VHZ65559 VRV65553:VRV65559 WBR65553:WBR65559 WLN65553:WLN65559 WVJ65553:WVJ65559 B131095:B131101 IX131089:IX131095 ST131089:ST131095 ACP131089:ACP131095 AML131089:AML131095 AWH131089:AWH131095 BGD131089:BGD131095 BPZ131089:BPZ131095 BZV131089:BZV131095 CJR131089:CJR131095 CTN131089:CTN131095 DDJ131089:DDJ131095 DNF131089:DNF131095 DXB131089:DXB131095 EGX131089:EGX131095 EQT131089:EQT131095 FAP131089:FAP131095 FKL131089:FKL131095 FUH131089:FUH131095 GED131089:GED131095 GNZ131089:GNZ131095 GXV131089:GXV131095 HHR131089:HHR131095 HRN131089:HRN131095 IBJ131089:IBJ131095 ILF131089:ILF131095 IVB131089:IVB131095 JEX131089:JEX131095 JOT131089:JOT131095 JYP131089:JYP131095 KIL131089:KIL131095 KSH131089:KSH131095 LCD131089:LCD131095 LLZ131089:LLZ131095 LVV131089:LVV131095 MFR131089:MFR131095 MPN131089:MPN131095 MZJ131089:MZJ131095 NJF131089:NJF131095 NTB131089:NTB131095 OCX131089:OCX131095 OMT131089:OMT131095 OWP131089:OWP131095 PGL131089:PGL131095 PQH131089:PQH131095 QAD131089:QAD131095 QJZ131089:QJZ131095 QTV131089:QTV131095 RDR131089:RDR131095 RNN131089:RNN131095 RXJ131089:RXJ131095 SHF131089:SHF131095 SRB131089:SRB131095 TAX131089:TAX131095 TKT131089:TKT131095 TUP131089:TUP131095 UEL131089:UEL131095 UOH131089:UOH131095 UYD131089:UYD131095 VHZ131089:VHZ131095 VRV131089:VRV131095 WBR131089:WBR131095 WLN131089:WLN131095 WVJ131089:WVJ131095 B196631:B196637 IX196625:IX196631 ST196625:ST196631 ACP196625:ACP196631 AML196625:AML196631 AWH196625:AWH196631 BGD196625:BGD196631 BPZ196625:BPZ196631 BZV196625:BZV196631 CJR196625:CJR196631 CTN196625:CTN196631 DDJ196625:DDJ196631 DNF196625:DNF196631 DXB196625:DXB196631 EGX196625:EGX196631 EQT196625:EQT196631 FAP196625:FAP196631 FKL196625:FKL196631 FUH196625:FUH196631 GED196625:GED196631 GNZ196625:GNZ196631 GXV196625:GXV196631 HHR196625:HHR196631 HRN196625:HRN196631 IBJ196625:IBJ196631 ILF196625:ILF196631 IVB196625:IVB196631 JEX196625:JEX196631 JOT196625:JOT196631 JYP196625:JYP196631 KIL196625:KIL196631 KSH196625:KSH196631 LCD196625:LCD196631 LLZ196625:LLZ196631 LVV196625:LVV196631 MFR196625:MFR196631 MPN196625:MPN196631 MZJ196625:MZJ196631 NJF196625:NJF196631 NTB196625:NTB196631 OCX196625:OCX196631 OMT196625:OMT196631 OWP196625:OWP196631 PGL196625:PGL196631 PQH196625:PQH196631 QAD196625:QAD196631 QJZ196625:QJZ196631 QTV196625:QTV196631 RDR196625:RDR196631 RNN196625:RNN196631 RXJ196625:RXJ196631 SHF196625:SHF196631 SRB196625:SRB196631 TAX196625:TAX196631 TKT196625:TKT196631 TUP196625:TUP196631 UEL196625:UEL196631 UOH196625:UOH196631 UYD196625:UYD196631 VHZ196625:VHZ196631 VRV196625:VRV196631 WBR196625:WBR196631 WLN196625:WLN196631 WVJ196625:WVJ196631 B262167:B262173 IX262161:IX262167 ST262161:ST262167 ACP262161:ACP262167 AML262161:AML262167 AWH262161:AWH262167 BGD262161:BGD262167 BPZ262161:BPZ262167 BZV262161:BZV262167 CJR262161:CJR262167 CTN262161:CTN262167 DDJ262161:DDJ262167 DNF262161:DNF262167 DXB262161:DXB262167 EGX262161:EGX262167 EQT262161:EQT262167 FAP262161:FAP262167 FKL262161:FKL262167 FUH262161:FUH262167 GED262161:GED262167 GNZ262161:GNZ262167 GXV262161:GXV262167 HHR262161:HHR262167 HRN262161:HRN262167 IBJ262161:IBJ262167 ILF262161:ILF262167 IVB262161:IVB262167 JEX262161:JEX262167 JOT262161:JOT262167 JYP262161:JYP262167 KIL262161:KIL262167 KSH262161:KSH262167 LCD262161:LCD262167 LLZ262161:LLZ262167 LVV262161:LVV262167 MFR262161:MFR262167 MPN262161:MPN262167 MZJ262161:MZJ262167 NJF262161:NJF262167 NTB262161:NTB262167 OCX262161:OCX262167 OMT262161:OMT262167 OWP262161:OWP262167 PGL262161:PGL262167 PQH262161:PQH262167 QAD262161:QAD262167 QJZ262161:QJZ262167 QTV262161:QTV262167 RDR262161:RDR262167 RNN262161:RNN262167 RXJ262161:RXJ262167 SHF262161:SHF262167 SRB262161:SRB262167 TAX262161:TAX262167 TKT262161:TKT262167 TUP262161:TUP262167 UEL262161:UEL262167 UOH262161:UOH262167 UYD262161:UYD262167 VHZ262161:VHZ262167 VRV262161:VRV262167 WBR262161:WBR262167 WLN262161:WLN262167 WVJ262161:WVJ262167 B327703:B327709 IX327697:IX327703 ST327697:ST327703 ACP327697:ACP327703 AML327697:AML327703 AWH327697:AWH327703 BGD327697:BGD327703 BPZ327697:BPZ327703 BZV327697:BZV327703 CJR327697:CJR327703 CTN327697:CTN327703 DDJ327697:DDJ327703 DNF327697:DNF327703 DXB327697:DXB327703 EGX327697:EGX327703 EQT327697:EQT327703 FAP327697:FAP327703 FKL327697:FKL327703 FUH327697:FUH327703 GED327697:GED327703 GNZ327697:GNZ327703 GXV327697:GXV327703 HHR327697:HHR327703 HRN327697:HRN327703 IBJ327697:IBJ327703 ILF327697:ILF327703 IVB327697:IVB327703 JEX327697:JEX327703 JOT327697:JOT327703 JYP327697:JYP327703 KIL327697:KIL327703 KSH327697:KSH327703 LCD327697:LCD327703 LLZ327697:LLZ327703 LVV327697:LVV327703 MFR327697:MFR327703 MPN327697:MPN327703 MZJ327697:MZJ327703 NJF327697:NJF327703 NTB327697:NTB327703 OCX327697:OCX327703 OMT327697:OMT327703 OWP327697:OWP327703 PGL327697:PGL327703 PQH327697:PQH327703 QAD327697:QAD327703 QJZ327697:QJZ327703 QTV327697:QTV327703 RDR327697:RDR327703 RNN327697:RNN327703 RXJ327697:RXJ327703 SHF327697:SHF327703 SRB327697:SRB327703 TAX327697:TAX327703 TKT327697:TKT327703 TUP327697:TUP327703 UEL327697:UEL327703 UOH327697:UOH327703 UYD327697:UYD327703 VHZ327697:VHZ327703 VRV327697:VRV327703 WBR327697:WBR327703 WLN327697:WLN327703 WVJ327697:WVJ327703 B393239:B393245 IX393233:IX393239 ST393233:ST393239 ACP393233:ACP393239 AML393233:AML393239 AWH393233:AWH393239 BGD393233:BGD393239 BPZ393233:BPZ393239 BZV393233:BZV393239 CJR393233:CJR393239 CTN393233:CTN393239 DDJ393233:DDJ393239 DNF393233:DNF393239 DXB393233:DXB393239 EGX393233:EGX393239 EQT393233:EQT393239 FAP393233:FAP393239 FKL393233:FKL393239 FUH393233:FUH393239 GED393233:GED393239 GNZ393233:GNZ393239 GXV393233:GXV393239 HHR393233:HHR393239 HRN393233:HRN393239 IBJ393233:IBJ393239 ILF393233:ILF393239 IVB393233:IVB393239 JEX393233:JEX393239 JOT393233:JOT393239 JYP393233:JYP393239 KIL393233:KIL393239 KSH393233:KSH393239 LCD393233:LCD393239 LLZ393233:LLZ393239 LVV393233:LVV393239 MFR393233:MFR393239 MPN393233:MPN393239 MZJ393233:MZJ393239 NJF393233:NJF393239 NTB393233:NTB393239 OCX393233:OCX393239 OMT393233:OMT393239 OWP393233:OWP393239 PGL393233:PGL393239 PQH393233:PQH393239 QAD393233:QAD393239 QJZ393233:QJZ393239 QTV393233:QTV393239 RDR393233:RDR393239 RNN393233:RNN393239 RXJ393233:RXJ393239 SHF393233:SHF393239 SRB393233:SRB393239 TAX393233:TAX393239 TKT393233:TKT393239 TUP393233:TUP393239 UEL393233:UEL393239 UOH393233:UOH393239 UYD393233:UYD393239 VHZ393233:VHZ393239 VRV393233:VRV393239 WBR393233:WBR393239 WLN393233:WLN393239 WVJ393233:WVJ393239 B458775:B458781 IX458769:IX458775 ST458769:ST458775 ACP458769:ACP458775 AML458769:AML458775 AWH458769:AWH458775 BGD458769:BGD458775 BPZ458769:BPZ458775 BZV458769:BZV458775 CJR458769:CJR458775 CTN458769:CTN458775 DDJ458769:DDJ458775 DNF458769:DNF458775 DXB458769:DXB458775 EGX458769:EGX458775 EQT458769:EQT458775 FAP458769:FAP458775 FKL458769:FKL458775 FUH458769:FUH458775 GED458769:GED458775 GNZ458769:GNZ458775 GXV458769:GXV458775 HHR458769:HHR458775 HRN458769:HRN458775 IBJ458769:IBJ458775 ILF458769:ILF458775 IVB458769:IVB458775 JEX458769:JEX458775 JOT458769:JOT458775 JYP458769:JYP458775 KIL458769:KIL458775 KSH458769:KSH458775 LCD458769:LCD458775 LLZ458769:LLZ458775 LVV458769:LVV458775 MFR458769:MFR458775 MPN458769:MPN458775 MZJ458769:MZJ458775 NJF458769:NJF458775 NTB458769:NTB458775 OCX458769:OCX458775 OMT458769:OMT458775 OWP458769:OWP458775 PGL458769:PGL458775 PQH458769:PQH458775 QAD458769:QAD458775 QJZ458769:QJZ458775 QTV458769:QTV458775 RDR458769:RDR458775 RNN458769:RNN458775 RXJ458769:RXJ458775 SHF458769:SHF458775 SRB458769:SRB458775 TAX458769:TAX458775 TKT458769:TKT458775 TUP458769:TUP458775 UEL458769:UEL458775 UOH458769:UOH458775 UYD458769:UYD458775 VHZ458769:VHZ458775 VRV458769:VRV458775 WBR458769:WBR458775 WLN458769:WLN458775 WVJ458769:WVJ458775 B524311:B524317 IX524305:IX524311 ST524305:ST524311 ACP524305:ACP524311 AML524305:AML524311 AWH524305:AWH524311 BGD524305:BGD524311 BPZ524305:BPZ524311 BZV524305:BZV524311 CJR524305:CJR524311 CTN524305:CTN524311 DDJ524305:DDJ524311 DNF524305:DNF524311 DXB524305:DXB524311 EGX524305:EGX524311 EQT524305:EQT524311 FAP524305:FAP524311 FKL524305:FKL524311 FUH524305:FUH524311 GED524305:GED524311 GNZ524305:GNZ524311 GXV524305:GXV524311 HHR524305:HHR524311 HRN524305:HRN524311 IBJ524305:IBJ524311 ILF524305:ILF524311 IVB524305:IVB524311 JEX524305:JEX524311 JOT524305:JOT524311 JYP524305:JYP524311 KIL524305:KIL524311 KSH524305:KSH524311 LCD524305:LCD524311 LLZ524305:LLZ524311 LVV524305:LVV524311 MFR524305:MFR524311 MPN524305:MPN524311 MZJ524305:MZJ524311 NJF524305:NJF524311 NTB524305:NTB524311 OCX524305:OCX524311 OMT524305:OMT524311 OWP524305:OWP524311 PGL524305:PGL524311 PQH524305:PQH524311 QAD524305:QAD524311 QJZ524305:QJZ524311 QTV524305:QTV524311 RDR524305:RDR524311 RNN524305:RNN524311 RXJ524305:RXJ524311 SHF524305:SHF524311 SRB524305:SRB524311 TAX524305:TAX524311 TKT524305:TKT524311 TUP524305:TUP524311 UEL524305:UEL524311 UOH524305:UOH524311 UYD524305:UYD524311 VHZ524305:VHZ524311 VRV524305:VRV524311 WBR524305:WBR524311 WLN524305:WLN524311 WVJ524305:WVJ524311 B589847:B589853 IX589841:IX589847 ST589841:ST589847 ACP589841:ACP589847 AML589841:AML589847 AWH589841:AWH589847 BGD589841:BGD589847 BPZ589841:BPZ589847 BZV589841:BZV589847 CJR589841:CJR589847 CTN589841:CTN589847 DDJ589841:DDJ589847 DNF589841:DNF589847 DXB589841:DXB589847 EGX589841:EGX589847 EQT589841:EQT589847 FAP589841:FAP589847 FKL589841:FKL589847 FUH589841:FUH589847 GED589841:GED589847 GNZ589841:GNZ589847 GXV589841:GXV589847 HHR589841:HHR589847 HRN589841:HRN589847 IBJ589841:IBJ589847 ILF589841:ILF589847 IVB589841:IVB589847 JEX589841:JEX589847 JOT589841:JOT589847 JYP589841:JYP589847 KIL589841:KIL589847 KSH589841:KSH589847 LCD589841:LCD589847 LLZ589841:LLZ589847 LVV589841:LVV589847 MFR589841:MFR589847 MPN589841:MPN589847 MZJ589841:MZJ589847 NJF589841:NJF589847 NTB589841:NTB589847 OCX589841:OCX589847 OMT589841:OMT589847 OWP589841:OWP589847 PGL589841:PGL589847 PQH589841:PQH589847 QAD589841:QAD589847 QJZ589841:QJZ589847 QTV589841:QTV589847 RDR589841:RDR589847 RNN589841:RNN589847 RXJ589841:RXJ589847 SHF589841:SHF589847 SRB589841:SRB589847 TAX589841:TAX589847 TKT589841:TKT589847 TUP589841:TUP589847 UEL589841:UEL589847 UOH589841:UOH589847 UYD589841:UYD589847 VHZ589841:VHZ589847 VRV589841:VRV589847 WBR589841:WBR589847 WLN589841:WLN589847 WVJ589841:WVJ589847 B655383:B655389 IX655377:IX655383 ST655377:ST655383 ACP655377:ACP655383 AML655377:AML655383 AWH655377:AWH655383 BGD655377:BGD655383 BPZ655377:BPZ655383 BZV655377:BZV655383 CJR655377:CJR655383 CTN655377:CTN655383 DDJ655377:DDJ655383 DNF655377:DNF655383 DXB655377:DXB655383 EGX655377:EGX655383 EQT655377:EQT655383 FAP655377:FAP655383 FKL655377:FKL655383 FUH655377:FUH655383 GED655377:GED655383 GNZ655377:GNZ655383 GXV655377:GXV655383 HHR655377:HHR655383 HRN655377:HRN655383 IBJ655377:IBJ655383 ILF655377:ILF655383 IVB655377:IVB655383 JEX655377:JEX655383 JOT655377:JOT655383 JYP655377:JYP655383 KIL655377:KIL655383 KSH655377:KSH655383 LCD655377:LCD655383 LLZ655377:LLZ655383 LVV655377:LVV655383 MFR655377:MFR655383 MPN655377:MPN655383 MZJ655377:MZJ655383 NJF655377:NJF655383 NTB655377:NTB655383 OCX655377:OCX655383 OMT655377:OMT655383 OWP655377:OWP655383 PGL655377:PGL655383 PQH655377:PQH655383 QAD655377:QAD655383 QJZ655377:QJZ655383 QTV655377:QTV655383 RDR655377:RDR655383 RNN655377:RNN655383 RXJ655377:RXJ655383 SHF655377:SHF655383 SRB655377:SRB655383 TAX655377:TAX655383 TKT655377:TKT655383 TUP655377:TUP655383 UEL655377:UEL655383 UOH655377:UOH655383 UYD655377:UYD655383 VHZ655377:VHZ655383 VRV655377:VRV655383 WBR655377:WBR655383 WLN655377:WLN655383 WVJ655377:WVJ655383 B720919:B720925 IX720913:IX720919 ST720913:ST720919 ACP720913:ACP720919 AML720913:AML720919 AWH720913:AWH720919 BGD720913:BGD720919 BPZ720913:BPZ720919 BZV720913:BZV720919 CJR720913:CJR720919 CTN720913:CTN720919 DDJ720913:DDJ720919 DNF720913:DNF720919 DXB720913:DXB720919 EGX720913:EGX720919 EQT720913:EQT720919 FAP720913:FAP720919 FKL720913:FKL720919 FUH720913:FUH720919 GED720913:GED720919 GNZ720913:GNZ720919 GXV720913:GXV720919 HHR720913:HHR720919 HRN720913:HRN720919 IBJ720913:IBJ720919 ILF720913:ILF720919 IVB720913:IVB720919 JEX720913:JEX720919 JOT720913:JOT720919 JYP720913:JYP720919 KIL720913:KIL720919 KSH720913:KSH720919 LCD720913:LCD720919 LLZ720913:LLZ720919 LVV720913:LVV720919 MFR720913:MFR720919 MPN720913:MPN720919 MZJ720913:MZJ720919 NJF720913:NJF720919 NTB720913:NTB720919 OCX720913:OCX720919 OMT720913:OMT720919 OWP720913:OWP720919 PGL720913:PGL720919 PQH720913:PQH720919 QAD720913:QAD720919 QJZ720913:QJZ720919 QTV720913:QTV720919 RDR720913:RDR720919 RNN720913:RNN720919 RXJ720913:RXJ720919 SHF720913:SHF720919 SRB720913:SRB720919 TAX720913:TAX720919 TKT720913:TKT720919 TUP720913:TUP720919 UEL720913:UEL720919 UOH720913:UOH720919 UYD720913:UYD720919 VHZ720913:VHZ720919 VRV720913:VRV720919 WBR720913:WBR720919 WLN720913:WLN720919 WVJ720913:WVJ720919 B786455:B786461 IX786449:IX786455 ST786449:ST786455 ACP786449:ACP786455 AML786449:AML786455 AWH786449:AWH786455 BGD786449:BGD786455 BPZ786449:BPZ786455 BZV786449:BZV786455 CJR786449:CJR786455 CTN786449:CTN786455 DDJ786449:DDJ786455 DNF786449:DNF786455 DXB786449:DXB786455 EGX786449:EGX786455 EQT786449:EQT786455 FAP786449:FAP786455 FKL786449:FKL786455 FUH786449:FUH786455 GED786449:GED786455 GNZ786449:GNZ786455 GXV786449:GXV786455 HHR786449:HHR786455 HRN786449:HRN786455 IBJ786449:IBJ786455 ILF786449:ILF786455 IVB786449:IVB786455 JEX786449:JEX786455 JOT786449:JOT786455 JYP786449:JYP786455 KIL786449:KIL786455 KSH786449:KSH786455 LCD786449:LCD786455 LLZ786449:LLZ786455 LVV786449:LVV786455 MFR786449:MFR786455 MPN786449:MPN786455 MZJ786449:MZJ786455 NJF786449:NJF786455 NTB786449:NTB786455 OCX786449:OCX786455 OMT786449:OMT786455 OWP786449:OWP786455 PGL786449:PGL786455 PQH786449:PQH786455 QAD786449:QAD786455 QJZ786449:QJZ786455 QTV786449:QTV786455 RDR786449:RDR786455 RNN786449:RNN786455 RXJ786449:RXJ786455 SHF786449:SHF786455 SRB786449:SRB786455 TAX786449:TAX786455 TKT786449:TKT786455 TUP786449:TUP786455 UEL786449:UEL786455 UOH786449:UOH786455 UYD786449:UYD786455 VHZ786449:VHZ786455 VRV786449:VRV786455 WBR786449:WBR786455 WLN786449:WLN786455 WVJ786449:WVJ786455 B851991:B851997 IX851985:IX851991 ST851985:ST851991 ACP851985:ACP851991 AML851985:AML851991 AWH851985:AWH851991 BGD851985:BGD851991 BPZ851985:BPZ851991 BZV851985:BZV851991 CJR851985:CJR851991 CTN851985:CTN851991 DDJ851985:DDJ851991 DNF851985:DNF851991 DXB851985:DXB851991 EGX851985:EGX851991 EQT851985:EQT851991 FAP851985:FAP851991 FKL851985:FKL851991 FUH851985:FUH851991 GED851985:GED851991 GNZ851985:GNZ851991 GXV851985:GXV851991 HHR851985:HHR851991 HRN851985:HRN851991 IBJ851985:IBJ851991 ILF851985:ILF851991 IVB851985:IVB851991 JEX851985:JEX851991 JOT851985:JOT851991 JYP851985:JYP851991 KIL851985:KIL851991 KSH851985:KSH851991 LCD851985:LCD851991 LLZ851985:LLZ851991 LVV851985:LVV851991 MFR851985:MFR851991 MPN851985:MPN851991 MZJ851985:MZJ851991 NJF851985:NJF851991 NTB851985:NTB851991 OCX851985:OCX851991 OMT851985:OMT851991 OWP851985:OWP851991 PGL851985:PGL851991 PQH851985:PQH851991 QAD851985:QAD851991 QJZ851985:QJZ851991 QTV851985:QTV851991 RDR851985:RDR851991 RNN851985:RNN851991 RXJ851985:RXJ851991 SHF851985:SHF851991 SRB851985:SRB851991 TAX851985:TAX851991 TKT851985:TKT851991 TUP851985:TUP851991 UEL851985:UEL851991 UOH851985:UOH851991 UYD851985:UYD851991 VHZ851985:VHZ851991 VRV851985:VRV851991 WBR851985:WBR851991 WLN851985:WLN851991 WVJ851985:WVJ851991 B917527:B917533 IX917521:IX917527 ST917521:ST917527 ACP917521:ACP917527 AML917521:AML917527 AWH917521:AWH917527 BGD917521:BGD917527 BPZ917521:BPZ917527 BZV917521:BZV917527 CJR917521:CJR917527 CTN917521:CTN917527 DDJ917521:DDJ917527 DNF917521:DNF917527 DXB917521:DXB917527 EGX917521:EGX917527 EQT917521:EQT917527 FAP917521:FAP917527 FKL917521:FKL917527 FUH917521:FUH917527 GED917521:GED917527 GNZ917521:GNZ917527 GXV917521:GXV917527 HHR917521:HHR917527 HRN917521:HRN917527 IBJ917521:IBJ917527 ILF917521:ILF917527 IVB917521:IVB917527 JEX917521:JEX917527 JOT917521:JOT917527 JYP917521:JYP917527 KIL917521:KIL917527 KSH917521:KSH917527 LCD917521:LCD917527 LLZ917521:LLZ917527 LVV917521:LVV917527 MFR917521:MFR917527 MPN917521:MPN917527 MZJ917521:MZJ917527 NJF917521:NJF917527 NTB917521:NTB917527 OCX917521:OCX917527 OMT917521:OMT917527 OWP917521:OWP917527 PGL917521:PGL917527 PQH917521:PQH917527 QAD917521:QAD917527 QJZ917521:QJZ917527 QTV917521:QTV917527 RDR917521:RDR917527 RNN917521:RNN917527 RXJ917521:RXJ917527 SHF917521:SHF917527 SRB917521:SRB917527 TAX917521:TAX917527 TKT917521:TKT917527 TUP917521:TUP917527 UEL917521:UEL917527 UOH917521:UOH917527 UYD917521:UYD917527 VHZ917521:VHZ917527 VRV917521:VRV917527 WBR917521:WBR917527 WLN917521:WLN917527 WVJ917521:WVJ917527 B983063:B983069 IX983057:IX983063 ST983057:ST983063 ACP983057:ACP983063 AML983057:AML983063 AWH983057:AWH983063 BGD983057:BGD983063 BPZ983057:BPZ983063 BZV983057:BZV983063 CJR983057:CJR983063 CTN983057:CTN983063 DDJ983057:DDJ983063 DNF983057:DNF983063 DXB983057:DXB983063 EGX983057:EGX983063 EQT983057:EQT983063 FAP983057:FAP983063 FKL983057:FKL983063 FUH983057:FUH983063 GED983057:GED983063 GNZ983057:GNZ983063 GXV983057:GXV983063 HHR983057:HHR983063 HRN983057:HRN983063 IBJ983057:IBJ983063 ILF983057:ILF983063 IVB983057:IVB983063 JEX983057:JEX983063 JOT983057:JOT983063 JYP983057:JYP983063 KIL983057:KIL983063 KSH983057:KSH983063 LCD983057:LCD983063 LLZ983057:LLZ983063 LVV983057:LVV983063 MFR983057:MFR983063 MPN983057:MPN983063 MZJ983057:MZJ983063 NJF983057:NJF983063 NTB983057:NTB983063 OCX983057:OCX983063 OMT983057:OMT983063 OWP983057:OWP983063 PGL983057:PGL983063 PQH983057:PQH983063 QAD983057:QAD983063 QJZ983057:QJZ983063 QTV983057:QTV983063 RDR983057:RDR983063 RNN983057:RNN983063 RXJ983057:RXJ983063 SHF983057:SHF983063 SRB983057:SRB983063 TAX983057:TAX983063 TKT983057:TKT983063 TUP983057:TUP983063 UEL983057:UEL983063 UOH983057:UOH983063 UYD983057:UYD983063 VHZ983057:VHZ983063 VRV983057:VRV983063 WBR983057:WBR983063 WLN983057:WLN983063 WVJ983057:WVJ983063 E22 JA20 SW20 ACS20 AMO20 AWK20 BGG20 BQC20 BZY20 CJU20 CTQ20 DDM20 DNI20 DXE20 EHA20 EQW20 FAS20 FKO20 FUK20 GEG20 GOC20 GXY20 HHU20 HRQ20 IBM20 ILI20 IVE20 JFA20 JOW20 JYS20 KIO20 KSK20 LCG20 LMC20 LVY20 MFU20 MPQ20 MZM20 NJI20 NTE20 ODA20 OMW20 OWS20 PGO20 PQK20 QAG20 QKC20 QTY20 RDU20 RNQ20 RXM20 SHI20 SRE20 TBA20 TKW20 TUS20 UEO20 UOK20 UYG20 VIC20 VRY20 WBU20 WLQ20 WVM20 E65562 JA65556 SW65556 ACS65556 AMO65556 AWK65556 BGG65556 BQC65556 BZY65556 CJU65556 CTQ65556 DDM65556 DNI65556 DXE65556 EHA65556 EQW65556 FAS65556 FKO65556 FUK65556 GEG65556 GOC65556 GXY65556 HHU65556 HRQ65556 IBM65556 ILI65556 IVE65556 JFA65556 JOW65556 JYS65556 KIO65556 KSK65556 LCG65556 LMC65556 LVY65556 MFU65556 MPQ65556 MZM65556 NJI65556 NTE65556 ODA65556 OMW65556 OWS65556 PGO65556 PQK65556 QAG65556 QKC65556 QTY65556 RDU65556 RNQ65556 RXM65556 SHI65556 SRE65556 TBA65556 TKW65556 TUS65556 UEO65556 UOK65556 UYG65556 VIC65556 VRY65556 WBU65556 WLQ65556 WVM65556 E131098 JA131092 SW131092 ACS131092 AMO131092 AWK131092 BGG131092 BQC131092 BZY131092 CJU131092 CTQ131092 DDM131092 DNI131092 DXE131092 EHA131092 EQW131092 FAS131092 FKO131092 FUK131092 GEG131092 GOC131092 GXY131092 HHU131092 HRQ131092 IBM131092 ILI131092 IVE131092 JFA131092 JOW131092 JYS131092 KIO131092 KSK131092 LCG131092 LMC131092 LVY131092 MFU131092 MPQ131092 MZM131092 NJI131092 NTE131092 ODA131092 OMW131092 OWS131092 PGO131092 PQK131092 QAG131092 QKC131092 QTY131092 RDU131092 RNQ131092 RXM131092 SHI131092 SRE131092 TBA131092 TKW131092 TUS131092 UEO131092 UOK131092 UYG131092 VIC131092 VRY131092 WBU131092 WLQ131092 WVM131092 E196634 JA196628 SW196628 ACS196628 AMO196628 AWK196628 BGG196628 BQC196628 BZY196628 CJU196628 CTQ196628 DDM196628 DNI196628 DXE196628 EHA196628 EQW196628 FAS196628 FKO196628 FUK196628 GEG196628 GOC196628 GXY196628 HHU196628 HRQ196628 IBM196628 ILI196628 IVE196628 JFA196628 JOW196628 JYS196628 KIO196628 KSK196628 LCG196628 LMC196628 LVY196628 MFU196628 MPQ196628 MZM196628 NJI196628 NTE196628 ODA196628 OMW196628 OWS196628 PGO196628 PQK196628 QAG196628 QKC196628 QTY196628 RDU196628 RNQ196628 RXM196628 SHI196628 SRE196628 TBA196628 TKW196628 TUS196628 UEO196628 UOK196628 UYG196628 VIC196628 VRY196628 WBU196628 WLQ196628 WVM196628 E262170 JA262164 SW262164 ACS262164 AMO262164 AWK262164 BGG262164 BQC262164 BZY262164 CJU262164 CTQ262164 DDM262164 DNI262164 DXE262164 EHA262164 EQW262164 FAS262164 FKO262164 FUK262164 GEG262164 GOC262164 GXY262164 HHU262164 HRQ262164 IBM262164 ILI262164 IVE262164 JFA262164 JOW262164 JYS262164 KIO262164 KSK262164 LCG262164 LMC262164 LVY262164 MFU262164 MPQ262164 MZM262164 NJI262164 NTE262164 ODA262164 OMW262164 OWS262164 PGO262164 PQK262164 QAG262164 QKC262164 QTY262164 RDU262164 RNQ262164 RXM262164 SHI262164 SRE262164 TBA262164 TKW262164 TUS262164 UEO262164 UOK262164 UYG262164 VIC262164 VRY262164 WBU262164 WLQ262164 WVM262164 E327706 JA327700 SW327700 ACS327700 AMO327700 AWK327700 BGG327700 BQC327700 BZY327700 CJU327700 CTQ327700 DDM327700 DNI327700 DXE327700 EHA327700 EQW327700 FAS327700 FKO327700 FUK327700 GEG327700 GOC327700 GXY327700 HHU327700 HRQ327700 IBM327700 ILI327700 IVE327700 JFA327700 JOW327700 JYS327700 KIO327700 KSK327700 LCG327700 LMC327700 LVY327700 MFU327700 MPQ327700 MZM327700 NJI327700 NTE327700 ODA327700 OMW327700 OWS327700 PGO327700 PQK327700 QAG327700 QKC327700 QTY327700 RDU327700 RNQ327700 RXM327700 SHI327700 SRE327700 TBA327700 TKW327700 TUS327700 UEO327700 UOK327700 UYG327700 VIC327700 VRY327700 WBU327700 WLQ327700 WVM327700 E393242 JA393236 SW393236 ACS393236 AMO393236 AWK393236 BGG393236 BQC393236 BZY393236 CJU393236 CTQ393236 DDM393236 DNI393236 DXE393236 EHA393236 EQW393236 FAS393236 FKO393236 FUK393236 GEG393236 GOC393236 GXY393236 HHU393236 HRQ393236 IBM393236 ILI393236 IVE393236 JFA393236 JOW393236 JYS393236 KIO393236 KSK393236 LCG393236 LMC393236 LVY393236 MFU393236 MPQ393236 MZM393236 NJI393236 NTE393236 ODA393236 OMW393236 OWS393236 PGO393236 PQK393236 QAG393236 QKC393236 QTY393236 RDU393236 RNQ393236 RXM393236 SHI393236 SRE393236 TBA393236 TKW393236 TUS393236 UEO393236 UOK393236 UYG393236 VIC393236 VRY393236 WBU393236 WLQ393236 WVM393236 E458778 JA458772 SW458772 ACS458772 AMO458772 AWK458772 BGG458772 BQC458772 BZY458772 CJU458772 CTQ458772 DDM458772 DNI458772 DXE458772 EHA458772 EQW458772 FAS458772 FKO458772 FUK458772 GEG458772 GOC458772 GXY458772 HHU458772 HRQ458772 IBM458772 ILI458772 IVE458772 JFA458772 JOW458772 JYS458772 KIO458772 KSK458772 LCG458772 LMC458772 LVY458772 MFU458772 MPQ458772 MZM458772 NJI458772 NTE458772 ODA458772 OMW458772 OWS458772 PGO458772 PQK458772 QAG458772 QKC458772 QTY458772 RDU458772 RNQ458772 RXM458772 SHI458772 SRE458772 TBA458772 TKW458772 TUS458772 UEO458772 UOK458772 UYG458772 VIC458772 VRY458772 WBU458772 WLQ458772 WVM458772 E524314 JA524308 SW524308 ACS524308 AMO524308 AWK524308 BGG524308 BQC524308 BZY524308 CJU524308 CTQ524308 DDM524308 DNI524308 DXE524308 EHA524308 EQW524308 FAS524308 FKO524308 FUK524308 GEG524308 GOC524308 GXY524308 HHU524308 HRQ524308 IBM524308 ILI524308 IVE524308 JFA524308 JOW524308 JYS524308 KIO524308 KSK524308 LCG524308 LMC524308 LVY524308 MFU524308 MPQ524308 MZM524308 NJI524308 NTE524308 ODA524308 OMW524308 OWS524308 PGO524308 PQK524308 QAG524308 QKC524308 QTY524308 RDU524308 RNQ524308 RXM524308 SHI524308 SRE524308 TBA524308 TKW524308 TUS524308 UEO524308 UOK524308 UYG524308 VIC524308 VRY524308 WBU524308 WLQ524308 WVM524308 E589850 JA589844 SW589844 ACS589844 AMO589844 AWK589844 BGG589844 BQC589844 BZY589844 CJU589844 CTQ589844 DDM589844 DNI589844 DXE589844 EHA589844 EQW589844 FAS589844 FKO589844 FUK589844 GEG589844 GOC589844 GXY589844 HHU589844 HRQ589844 IBM589844 ILI589844 IVE589844 JFA589844 JOW589844 JYS589844 KIO589844 KSK589844 LCG589844 LMC589844 LVY589844 MFU589844 MPQ589844 MZM589844 NJI589844 NTE589844 ODA589844 OMW589844 OWS589844 PGO589844 PQK589844 QAG589844 QKC589844 QTY589844 RDU589844 RNQ589844 RXM589844 SHI589844 SRE589844 TBA589844 TKW589844 TUS589844 UEO589844 UOK589844 UYG589844 VIC589844 VRY589844 WBU589844 WLQ589844 WVM589844 E655386 JA655380 SW655380 ACS655380 AMO655380 AWK655380 BGG655380 BQC655380 BZY655380 CJU655380 CTQ655380 DDM655380 DNI655380 DXE655380 EHA655380 EQW655380 FAS655380 FKO655380 FUK655380 GEG655380 GOC655380 GXY655380 HHU655380 HRQ655380 IBM655380 ILI655380 IVE655380 JFA655380 JOW655380 JYS655380 KIO655380 KSK655380 LCG655380 LMC655380 LVY655380 MFU655380 MPQ655380 MZM655380 NJI655380 NTE655380 ODA655380 OMW655380 OWS655380 PGO655380 PQK655380 QAG655380 QKC655380 QTY655380 RDU655380 RNQ655380 RXM655380 SHI655380 SRE655380 TBA655380 TKW655380 TUS655380 UEO655380 UOK655380 UYG655380 VIC655380 VRY655380 WBU655380 WLQ655380 WVM655380 E720922 JA720916 SW720916 ACS720916 AMO720916 AWK720916 BGG720916 BQC720916 BZY720916 CJU720916 CTQ720916 DDM720916 DNI720916 DXE720916 EHA720916 EQW720916 FAS720916 FKO720916 FUK720916 GEG720916 GOC720916 GXY720916 HHU720916 HRQ720916 IBM720916 ILI720916 IVE720916 JFA720916 JOW720916 JYS720916 KIO720916 KSK720916 LCG720916 LMC720916 LVY720916 MFU720916 MPQ720916 MZM720916 NJI720916 NTE720916 ODA720916 OMW720916 OWS720916 PGO720916 PQK720916 QAG720916 QKC720916 QTY720916 RDU720916 RNQ720916 RXM720916 SHI720916 SRE720916 TBA720916 TKW720916 TUS720916 UEO720916 UOK720916 UYG720916 VIC720916 VRY720916 WBU720916 WLQ720916 WVM720916 E786458 JA786452 SW786452 ACS786452 AMO786452 AWK786452 BGG786452 BQC786452 BZY786452 CJU786452 CTQ786452 DDM786452 DNI786452 DXE786452 EHA786452 EQW786452 FAS786452 FKO786452 FUK786452 GEG786452 GOC786452 GXY786452 HHU786452 HRQ786452 IBM786452 ILI786452 IVE786452 JFA786452 JOW786452 JYS786452 KIO786452 KSK786452 LCG786452 LMC786452 LVY786452 MFU786452 MPQ786452 MZM786452 NJI786452 NTE786452 ODA786452 OMW786452 OWS786452 PGO786452 PQK786452 QAG786452 QKC786452 QTY786452 RDU786452 RNQ786452 RXM786452 SHI786452 SRE786452 TBA786452 TKW786452 TUS786452 UEO786452 UOK786452 UYG786452 VIC786452 VRY786452 WBU786452 WLQ786452 WVM786452 E851994 JA851988 SW851988 ACS851988 AMO851988 AWK851988 BGG851988 BQC851988 BZY851988 CJU851988 CTQ851988 DDM851988 DNI851988 DXE851988 EHA851988 EQW851988 FAS851988 FKO851988 FUK851988 GEG851988 GOC851988 GXY851988 HHU851988 HRQ851988 IBM851988 ILI851988 IVE851988 JFA851988 JOW851988 JYS851988 KIO851988 KSK851988 LCG851988 LMC851988 LVY851988 MFU851988 MPQ851988 MZM851988 NJI851988 NTE851988 ODA851988 OMW851988 OWS851988 PGO851988 PQK851988 QAG851988 QKC851988 QTY851988 RDU851988 RNQ851988 RXM851988 SHI851988 SRE851988 TBA851988 TKW851988 TUS851988 UEO851988 UOK851988 UYG851988 VIC851988 VRY851988 WBU851988 WLQ851988 WVM851988 E917530 JA917524 SW917524 ACS917524 AMO917524 AWK917524 BGG917524 BQC917524 BZY917524 CJU917524 CTQ917524 DDM917524 DNI917524 DXE917524 EHA917524 EQW917524 FAS917524 FKO917524 FUK917524 GEG917524 GOC917524 GXY917524 HHU917524 HRQ917524 IBM917524 ILI917524 IVE917524 JFA917524 JOW917524 JYS917524 KIO917524 KSK917524 LCG917524 LMC917524 LVY917524 MFU917524 MPQ917524 MZM917524 NJI917524 NTE917524 ODA917524 OMW917524 OWS917524 PGO917524 PQK917524 QAG917524 QKC917524 QTY917524 RDU917524 RNQ917524 RXM917524 SHI917524 SRE917524 TBA917524 TKW917524 TUS917524 UEO917524 UOK917524 UYG917524 VIC917524 VRY917524 WBU917524 WLQ917524 WVM917524 E983066 JA983060 SW983060 ACS983060 AMO983060 AWK983060 BGG983060 BQC983060 BZY983060 CJU983060 CTQ983060 DDM983060 DNI983060 DXE983060 EHA983060 EQW983060 FAS983060 FKO983060 FUK983060 GEG983060 GOC983060 GXY983060 HHU983060 HRQ983060 IBM983060 ILI983060 IVE983060 JFA983060 JOW983060 JYS983060 KIO983060 KSK983060 LCG983060 LMC983060 LVY983060 MFU983060 MPQ983060 MZM983060 NJI983060 NTE983060 ODA983060 OMW983060 OWS983060 PGO983060 PQK983060 QAG983060 QKC983060 QTY983060 RDU983060 RNQ983060 RXM983060 SHI983060 SRE983060 TBA983060 TKW983060 TUS983060 UEO983060 UOK983060 UYG983060 VIC983060 VRY983060 WBU983060 WLQ983060 WVM983060 JG30:JG31 TC30:TC31 ACY30:ACY31 AMU30:AMU31 AWQ30:AWQ31 BGM30:BGM31 BQI30:BQI31 CAE30:CAE31 CKA30:CKA31 CTW30:CTW31 DDS30:DDS31 DNO30:DNO31 DXK30:DXK31 EHG30:EHG31 ERC30:ERC31 FAY30:FAY31 FKU30:FKU31 FUQ30:FUQ31 GEM30:GEM31 GOI30:GOI31 GYE30:GYE31 HIA30:HIA31 HRW30:HRW31 IBS30:IBS31 ILO30:ILO31 IVK30:IVK31 JFG30:JFG31 JPC30:JPC31 JYY30:JYY31 KIU30:KIU31 KSQ30:KSQ31 LCM30:LCM31 LMI30:LMI31 LWE30:LWE31 MGA30:MGA31 MPW30:MPW31 MZS30:MZS31 NJO30:NJO31 NTK30:NTK31 ODG30:ODG31 ONC30:ONC31 OWY30:OWY31 PGU30:PGU31 PQQ30:PQQ31 QAM30:QAM31 QKI30:QKI31 QUE30:QUE31 REA30:REA31 RNW30:RNW31 RXS30:RXS31 SHO30:SHO31 SRK30:SRK31 TBG30:TBG31 TLC30:TLC31 TUY30:TUY31 UEU30:UEU31 UOQ30:UOQ31 UYM30:UYM31 VII30:VII31 VSE30:VSE31 WCA30:WCA31 WLW30:WLW31 WVS30:WVS31 K65572:K65573 JG65566:JG65567 TC65566:TC65567 ACY65566:ACY65567 AMU65566:AMU65567 AWQ65566:AWQ65567 BGM65566:BGM65567 BQI65566:BQI65567 CAE65566:CAE65567 CKA65566:CKA65567 CTW65566:CTW65567 DDS65566:DDS65567 DNO65566:DNO65567 DXK65566:DXK65567 EHG65566:EHG65567 ERC65566:ERC65567 FAY65566:FAY65567 FKU65566:FKU65567 FUQ65566:FUQ65567 GEM65566:GEM65567 GOI65566:GOI65567 GYE65566:GYE65567 HIA65566:HIA65567 HRW65566:HRW65567 IBS65566:IBS65567 ILO65566:ILO65567 IVK65566:IVK65567 JFG65566:JFG65567 JPC65566:JPC65567 JYY65566:JYY65567 KIU65566:KIU65567 KSQ65566:KSQ65567 LCM65566:LCM65567 LMI65566:LMI65567 LWE65566:LWE65567 MGA65566:MGA65567 MPW65566:MPW65567 MZS65566:MZS65567 NJO65566:NJO65567 NTK65566:NTK65567 ODG65566:ODG65567 ONC65566:ONC65567 OWY65566:OWY65567 PGU65566:PGU65567 PQQ65566:PQQ65567 QAM65566:QAM65567 QKI65566:QKI65567 QUE65566:QUE65567 REA65566:REA65567 RNW65566:RNW65567 RXS65566:RXS65567 SHO65566:SHO65567 SRK65566:SRK65567 TBG65566:TBG65567 TLC65566:TLC65567 TUY65566:TUY65567 UEU65566:UEU65567 UOQ65566:UOQ65567 UYM65566:UYM65567 VII65566:VII65567 VSE65566:VSE65567 WCA65566:WCA65567 WLW65566:WLW65567 WVS65566:WVS65567 K131108:K131109 JG131102:JG131103 TC131102:TC131103 ACY131102:ACY131103 AMU131102:AMU131103 AWQ131102:AWQ131103 BGM131102:BGM131103 BQI131102:BQI131103 CAE131102:CAE131103 CKA131102:CKA131103 CTW131102:CTW131103 DDS131102:DDS131103 DNO131102:DNO131103 DXK131102:DXK131103 EHG131102:EHG131103 ERC131102:ERC131103 FAY131102:FAY131103 FKU131102:FKU131103 FUQ131102:FUQ131103 GEM131102:GEM131103 GOI131102:GOI131103 GYE131102:GYE131103 HIA131102:HIA131103 HRW131102:HRW131103 IBS131102:IBS131103 ILO131102:ILO131103 IVK131102:IVK131103 JFG131102:JFG131103 JPC131102:JPC131103 JYY131102:JYY131103 KIU131102:KIU131103 KSQ131102:KSQ131103 LCM131102:LCM131103 LMI131102:LMI131103 LWE131102:LWE131103 MGA131102:MGA131103 MPW131102:MPW131103 MZS131102:MZS131103 NJO131102:NJO131103 NTK131102:NTK131103 ODG131102:ODG131103 ONC131102:ONC131103 OWY131102:OWY131103 PGU131102:PGU131103 PQQ131102:PQQ131103 QAM131102:QAM131103 QKI131102:QKI131103 QUE131102:QUE131103 REA131102:REA131103 RNW131102:RNW131103 RXS131102:RXS131103 SHO131102:SHO131103 SRK131102:SRK131103 TBG131102:TBG131103 TLC131102:TLC131103 TUY131102:TUY131103 UEU131102:UEU131103 UOQ131102:UOQ131103 UYM131102:UYM131103 VII131102:VII131103 VSE131102:VSE131103 WCA131102:WCA131103 WLW131102:WLW131103 WVS131102:WVS131103 K196644:K196645 JG196638:JG196639 TC196638:TC196639 ACY196638:ACY196639 AMU196638:AMU196639 AWQ196638:AWQ196639 BGM196638:BGM196639 BQI196638:BQI196639 CAE196638:CAE196639 CKA196638:CKA196639 CTW196638:CTW196639 DDS196638:DDS196639 DNO196638:DNO196639 DXK196638:DXK196639 EHG196638:EHG196639 ERC196638:ERC196639 FAY196638:FAY196639 FKU196638:FKU196639 FUQ196638:FUQ196639 GEM196638:GEM196639 GOI196638:GOI196639 GYE196638:GYE196639 HIA196638:HIA196639 HRW196638:HRW196639 IBS196638:IBS196639 ILO196638:ILO196639 IVK196638:IVK196639 JFG196638:JFG196639 JPC196638:JPC196639 JYY196638:JYY196639 KIU196638:KIU196639 KSQ196638:KSQ196639 LCM196638:LCM196639 LMI196638:LMI196639 LWE196638:LWE196639 MGA196638:MGA196639 MPW196638:MPW196639 MZS196638:MZS196639 NJO196638:NJO196639 NTK196638:NTK196639 ODG196638:ODG196639 ONC196638:ONC196639 OWY196638:OWY196639 PGU196638:PGU196639 PQQ196638:PQQ196639 QAM196638:QAM196639 QKI196638:QKI196639 QUE196638:QUE196639 REA196638:REA196639 RNW196638:RNW196639 RXS196638:RXS196639 SHO196638:SHO196639 SRK196638:SRK196639 TBG196638:TBG196639 TLC196638:TLC196639 TUY196638:TUY196639 UEU196638:UEU196639 UOQ196638:UOQ196639 UYM196638:UYM196639 VII196638:VII196639 VSE196638:VSE196639 WCA196638:WCA196639 WLW196638:WLW196639 WVS196638:WVS196639 K262180:K262181 JG262174:JG262175 TC262174:TC262175 ACY262174:ACY262175 AMU262174:AMU262175 AWQ262174:AWQ262175 BGM262174:BGM262175 BQI262174:BQI262175 CAE262174:CAE262175 CKA262174:CKA262175 CTW262174:CTW262175 DDS262174:DDS262175 DNO262174:DNO262175 DXK262174:DXK262175 EHG262174:EHG262175 ERC262174:ERC262175 FAY262174:FAY262175 FKU262174:FKU262175 FUQ262174:FUQ262175 GEM262174:GEM262175 GOI262174:GOI262175 GYE262174:GYE262175 HIA262174:HIA262175 HRW262174:HRW262175 IBS262174:IBS262175 ILO262174:ILO262175 IVK262174:IVK262175 JFG262174:JFG262175 JPC262174:JPC262175 JYY262174:JYY262175 KIU262174:KIU262175 KSQ262174:KSQ262175 LCM262174:LCM262175 LMI262174:LMI262175 LWE262174:LWE262175 MGA262174:MGA262175 MPW262174:MPW262175 MZS262174:MZS262175 NJO262174:NJO262175 NTK262174:NTK262175 ODG262174:ODG262175 ONC262174:ONC262175 OWY262174:OWY262175 PGU262174:PGU262175 PQQ262174:PQQ262175 QAM262174:QAM262175 QKI262174:QKI262175 QUE262174:QUE262175 REA262174:REA262175 RNW262174:RNW262175 RXS262174:RXS262175 SHO262174:SHO262175 SRK262174:SRK262175 TBG262174:TBG262175 TLC262174:TLC262175 TUY262174:TUY262175 UEU262174:UEU262175 UOQ262174:UOQ262175 UYM262174:UYM262175 VII262174:VII262175 VSE262174:VSE262175 WCA262174:WCA262175 WLW262174:WLW262175 WVS262174:WVS262175 K327716:K327717 JG327710:JG327711 TC327710:TC327711 ACY327710:ACY327711 AMU327710:AMU327711 AWQ327710:AWQ327711 BGM327710:BGM327711 BQI327710:BQI327711 CAE327710:CAE327711 CKA327710:CKA327711 CTW327710:CTW327711 DDS327710:DDS327711 DNO327710:DNO327711 DXK327710:DXK327711 EHG327710:EHG327711 ERC327710:ERC327711 FAY327710:FAY327711 FKU327710:FKU327711 FUQ327710:FUQ327711 GEM327710:GEM327711 GOI327710:GOI327711 GYE327710:GYE327711 HIA327710:HIA327711 HRW327710:HRW327711 IBS327710:IBS327711 ILO327710:ILO327711 IVK327710:IVK327711 JFG327710:JFG327711 JPC327710:JPC327711 JYY327710:JYY327711 KIU327710:KIU327711 KSQ327710:KSQ327711 LCM327710:LCM327711 LMI327710:LMI327711 LWE327710:LWE327711 MGA327710:MGA327711 MPW327710:MPW327711 MZS327710:MZS327711 NJO327710:NJO327711 NTK327710:NTK327711 ODG327710:ODG327711 ONC327710:ONC327711 OWY327710:OWY327711 PGU327710:PGU327711 PQQ327710:PQQ327711 QAM327710:QAM327711 QKI327710:QKI327711 QUE327710:QUE327711 REA327710:REA327711 RNW327710:RNW327711 RXS327710:RXS327711 SHO327710:SHO327711 SRK327710:SRK327711 TBG327710:TBG327711 TLC327710:TLC327711 TUY327710:TUY327711 UEU327710:UEU327711 UOQ327710:UOQ327711 UYM327710:UYM327711 VII327710:VII327711 VSE327710:VSE327711 WCA327710:WCA327711 WLW327710:WLW327711 WVS327710:WVS327711 K393252:K393253 JG393246:JG393247 TC393246:TC393247 ACY393246:ACY393247 AMU393246:AMU393247 AWQ393246:AWQ393247 BGM393246:BGM393247 BQI393246:BQI393247 CAE393246:CAE393247 CKA393246:CKA393247 CTW393246:CTW393247 DDS393246:DDS393247 DNO393246:DNO393247 DXK393246:DXK393247 EHG393246:EHG393247 ERC393246:ERC393247 FAY393246:FAY393247 FKU393246:FKU393247 FUQ393246:FUQ393247 GEM393246:GEM393247 GOI393246:GOI393247 GYE393246:GYE393247 HIA393246:HIA393247 HRW393246:HRW393247 IBS393246:IBS393247 ILO393246:ILO393247 IVK393246:IVK393247 JFG393246:JFG393247 JPC393246:JPC393247 JYY393246:JYY393247 KIU393246:KIU393247 KSQ393246:KSQ393247 LCM393246:LCM393247 LMI393246:LMI393247 LWE393246:LWE393247 MGA393246:MGA393247 MPW393246:MPW393247 MZS393246:MZS393247 NJO393246:NJO393247 NTK393246:NTK393247 ODG393246:ODG393247 ONC393246:ONC393247 OWY393246:OWY393247 PGU393246:PGU393247 PQQ393246:PQQ393247 QAM393246:QAM393247 QKI393246:QKI393247 QUE393246:QUE393247 REA393246:REA393247 RNW393246:RNW393247 RXS393246:RXS393247 SHO393246:SHO393247 SRK393246:SRK393247 TBG393246:TBG393247 TLC393246:TLC393247 TUY393246:TUY393247 UEU393246:UEU393247 UOQ393246:UOQ393247 UYM393246:UYM393247 VII393246:VII393247 VSE393246:VSE393247 WCA393246:WCA393247 WLW393246:WLW393247 WVS393246:WVS393247 K458788:K458789 JG458782:JG458783 TC458782:TC458783 ACY458782:ACY458783 AMU458782:AMU458783 AWQ458782:AWQ458783 BGM458782:BGM458783 BQI458782:BQI458783 CAE458782:CAE458783 CKA458782:CKA458783 CTW458782:CTW458783 DDS458782:DDS458783 DNO458782:DNO458783 DXK458782:DXK458783 EHG458782:EHG458783 ERC458782:ERC458783 FAY458782:FAY458783 FKU458782:FKU458783 FUQ458782:FUQ458783 GEM458782:GEM458783 GOI458782:GOI458783 GYE458782:GYE458783 HIA458782:HIA458783 HRW458782:HRW458783 IBS458782:IBS458783 ILO458782:ILO458783 IVK458782:IVK458783 JFG458782:JFG458783 JPC458782:JPC458783 JYY458782:JYY458783 KIU458782:KIU458783 KSQ458782:KSQ458783 LCM458782:LCM458783 LMI458782:LMI458783 LWE458782:LWE458783 MGA458782:MGA458783 MPW458782:MPW458783 MZS458782:MZS458783 NJO458782:NJO458783 NTK458782:NTK458783 ODG458782:ODG458783 ONC458782:ONC458783 OWY458782:OWY458783 PGU458782:PGU458783 PQQ458782:PQQ458783 QAM458782:QAM458783 QKI458782:QKI458783 QUE458782:QUE458783 REA458782:REA458783 RNW458782:RNW458783 RXS458782:RXS458783 SHO458782:SHO458783 SRK458782:SRK458783 TBG458782:TBG458783 TLC458782:TLC458783 TUY458782:TUY458783 UEU458782:UEU458783 UOQ458782:UOQ458783 UYM458782:UYM458783 VII458782:VII458783 VSE458782:VSE458783 WCA458782:WCA458783 WLW458782:WLW458783 WVS458782:WVS458783 K524324:K524325 JG524318:JG524319 TC524318:TC524319 ACY524318:ACY524319 AMU524318:AMU524319 AWQ524318:AWQ524319 BGM524318:BGM524319 BQI524318:BQI524319 CAE524318:CAE524319 CKA524318:CKA524319 CTW524318:CTW524319 DDS524318:DDS524319 DNO524318:DNO524319 DXK524318:DXK524319 EHG524318:EHG524319 ERC524318:ERC524319 FAY524318:FAY524319 FKU524318:FKU524319 FUQ524318:FUQ524319 GEM524318:GEM524319 GOI524318:GOI524319 GYE524318:GYE524319 HIA524318:HIA524319 HRW524318:HRW524319 IBS524318:IBS524319 ILO524318:ILO524319 IVK524318:IVK524319 JFG524318:JFG524319 JPC524318:JPC524319 JYY524318:JYY524319 KIU524318:KIU524319 KSQ524318:KSQ524319 LCM524318:LCM524319 LMI524318:LMI524319 LWE524318:LWE524319 MGA524318:MGA524319 MPW524318:MPW524319 MZS524318:MZS524319 NJO524318:NJO524319 NTK524318:NTK524319 ODG524318:ODG524319 ONC524318:ONC524319 OWY524318:OWY524319 PGU524318:PGU524319 PQQ524318:PQQ524319 QAM524318:QAM524319 QKI524318:QKI524319 QUE524318:QUE524319 REA524318:REA524319 RNW524318:RNW524319 RXS524318:RXS524319 SHO524318:SHO524319 SRK524318:SRK524319 TBG524318:TBG524319 TLC524318:TLC524319 TUY524318:TUY524319 UEU524318:UEU524319 UOQ524318:UOQ524319 UYM524318:UYM524319 VII524318:VII524319 VSE524318:VSE524319 WCA524318:WCA524319 WLW524318:WLW524319 WVS524318:WVS524319 K589860:K589861 JG589854:JG589855 TC589854:TC589855 ACY589854:ACY589855 AMU589854:AMU589855 AWQ589854:AWQ589855 BGM589854:BGM589855 BQI589854:BQI589855 CAE589854:CAE589855 CKA589854:CKA589855 CTW589854:CTW589855 DDS589854:DDS589855 DNO589854:DNO589855 DXK589854:DXK589855 EHG589854:EHG589855 ERC589854:ERC589855 FAY589854:FAY589855 FKU589854:FKU589855 FUQ589854:FUQ589855 GEM589854:GEM589855 GOI589854:GOI589855 GYE589854:GYE589855 HIA589854:HIA589855 HRW589854:HRW589855 IBS589854:IBS589855 ILO589854:ILO589855 IVK589854:IVK589855 JFG589854:JFG589855 JPC589854:JPC589855 JYY589854:JYY589855 KIU589854:KIU589855 KSQ589854:KSQ589855 LCM589854:LCM589855 LMI589854:LMI589855 LWE589854:LWE589855 MGA589854:MGA589855 MPW589854:MPW589855 MZS589854:MZS589855 NJO589854:NJO589855 NTK589854:NTK589855 ODG589854:ODG589855 ONC589854:ONC589855 OWY589854:OWY589855 PGU589854:PGU589855 PQQ589854:PQQ589855 QAM589854:QAM589855 QKI589854:QKI589855 QUE589854:QUE589855 REA589854:REA589855 RNW589854:RNW589855 RXS589854:RXS589855 SHO589854:SHO589855 SRK589854:SRK589855 TBG589854:TBG589855 TLC589854:TLC589855 TUY589854:TUY589855 UEU589854:UEU589855 UOQ589854:UOQ589855 UYM589854:UYM589855 VII589854:VII589855 VSE589854:VSE589855 WCA589854:WCA589855 WLW589854:WLW589855 WVS589854:WVS589855 K655396:K655397 JG655390:JG655391 TC655390:TC655391 ACY655390:ACY655391 AMU655390:AMU655391 AWQ655390:AWQ655391 BGM655390:BGM655391 BQI655390:BQI655391 CAE655390:CAE655391 CKA655390:CKA655391 CTW655390:CTW655391 DDS655390:DDS655391 DNO655390:DNO655391 DXK655390:DXK655391 EHG655390:EHG655391 ERC655390:ERC655391 FAY655390:FAY655391 FKU655390:FKU655391 FUQ655390:FUQ655391 GEM655390:GEM655391 GOI655390:GOI655391 GYE655390:GYE655391 HIA655390:HIA655391 HRW655390:HRW655391 IBS655390:IBS655391 ILO655390:ILO655391 IVK655390:IVK655391 JFG655390:JFG655391 JPC655390:JPC655391 JYY655390:JYY655391 KIU655390:KIU655391 KSQ655390:KSQ655391 LCM655390:LCM655391 LMI655390:LMI655391 LWE655390:LWE655391 MGA655390:MGA655391 MPW655390:MPW655391 MZS655390:MZS655391 NJO655390:NJO655391 NTK655390:NTK655391 ODG655390:ODG655391 ONC655390:ONC655391 OWY655390:OWY655391 PGU655390:PGU655391 PQQ655390:PQQ655391 QAM655390:QAM655391 QKI655390:QKI655391 QUE655390:QUE655391 REA655390:REA655391 RNW655390:RNW655391 RXS655390:RXS655391 SHO655390:SHO655391 SRK655390:SRK655391 TBG655390:TBG655391 TLC655390:TLC655391 TUY655390:TUY655391 UEU655390:UEU655391 UOQ655390:UOQ655391 UYM655390:UYM655391 VII655390:VII655391 VSE655390:VSE655391 WCA655390:WCA655391 WLW655390:WLW655391 WVS655390:WVS655391 K720932:K720933 JG720926:JG720927 TC720926:TC720927 ACY720926:ACY720927 AMU720926:AMU720927 AWQ720926:AWQ720927 BGM720926:BGM720927 BQI720926:BQI720927 CAE720926:CAE720927 CKA720926:CKA720927 CTW720926:CTW720927 DDS720926:DDS720927 DNO720926:DNO720927 DXK720926:DXK720927 EHG720926:EHG720927 ERC720926:ERC720927 FAY720926:FAY720927 FKU720926:FKU720927 FUQ720926:FUQ720927 GEM720926:GEM720927 GOI720926:GOI720927 GYE720926:GYE720927 HIA720926:HIA720927 HRW720926:HRW720927 IBS720926:IBS720927 ILO720926:ILO720927 IVK720926:IVK720927 JFG720926:JFG720927 JPC720926:JPC720927 JYY720926:JYY720927 KIU720926:KIU720927 KSQ720926:KSQ720927 LCM720926:LCM720927 LMI720926:LMI720927 LWE720926:LWE720927 MGA720926:MGA720927 MPW720926:MPW720927 MZS720926:MZS720927 NJO720926:NJO720927 NTK720926:NTK720927 ODG720926:ODG720927 ONC720926:ONC720927 OWY720926:OWY720927 PGU720926:PGU720927 PQQ720926:PQQ720927 QAM720926:QAM720927 QKI720926:QKI720927 QUE720926:QUE720927 REA720926:REA720927 RNW720926:RNW720927 RXS720926:RXS720927 SHO720926:SHO720927 SRK720926:SRK720927 TBG720926:TBG720927 TLC720926:TLC720927 TUY720926:TUY720927 UEU720926:UEU720927 UOQ720926:UOQ720927 UYM720926:UYM720927 VII720926:VII720927 VSE720926:VSE720927 WCA720926:WCA720927 WLW720926:WLW720927 WVS720926:WVS720927 K786468:K786469 JG786462:JG786463 TC786462:TC786463 ACY786462:ACY786463 AMU786462:AMU786463 AWQ786462:AWQ786463 BGM786462:BGM786463 BQI786462:BQI786463 CAE786462:CAE786463 CKA786462:CKA786463 CTW786462:CTW786463 DDS786462:DDS786463 DNO786462:DNO786463 DXK786462:DXK786463 EHG786462:EHG786463 ERC786462:ERC786463 FAY786462:FAY786463 FKU786462:FKU786463 FUQ786462:FUQ786463 GEM786462:GEM786463 GOI786462:GOI786463 GYE786462:GYE786463 HIA786462:HIA786463 HRW786462:HRW786463 IBS786462:IBS786463 ILO786462:ILO786463 IVK786462:IVK786463 JFG786462:JFG786463 JPC786462:JPC786463 JYY786462:JYY786463 KIU786462:KIU786463 KSQ786462:KSQ786463 LCM786462:LCM786463 LMI786462:LMI786463 LWE786462:LWE786463 MGA786462:MGA786463 MPW786462:MPW786463 MZS786462:MZS786463 NJO786462:NJO786463 NTK786462:NTK786463 ODG786462:ODG786463 ONC786462:ONC786463 OWY786462:OWY786463 PGU786462:PGU786463 PQQ786462:PQQ786463 QAM786462:QAM786463 QKI786462:QKI786463 QUE786462:QUE786463 REA786462:REA786463 RNW786462:RNW786463 RXS786462:RXS786463 SHO786462:SHO786463 SRK786462:SRK786463 TBG786462:TBG786463 TLC786462:TLC786463 TUY786462:TUY786463 UEU786462:UEU786463 UOQ786462:UOQ786463 UYM786462:UYM786463 VII786462:VII786463 VSE786462:VSE786463 WCA786462:WCA786463 WLW786462:WLW786463 WVS786462:WVS786463 K852004:K852005 JG851998:JG851999 TC851998:TC851999 ACY851998:ACY851999 AMU851998:AMU851999 AWQ851998:AWQ851999 BGM851998:BGM851999 BQI851998:BQI851999 CAE851998:CAE851999 CKA851998:CKA851999 CTW851998:CTW851999 DDS851998:DDS851999 DNO851998:DNO851999 DXK851998:DXK851999 EHG851998:EHG851999 ERC851998:ERC851999 FAY851998:FAY851999 FKU851998:FKU851999 FUQ851998:FUQ851999 GEM851998:GEM851999 GOI851998:GOI851999 GYE851998:GYE851999 HIA851998:HIA851999 HRW851998:HRW851999 IBS851998:IBS851999 ILO851998:ILO851999 IVK851998:IVK851999 JFG851998:JFG851999 JPC851998:JPC851999 JYY851998:JYY851999 KIU851998:KIU851999 KSQ851998:KSQ851999 LCM851998:LCM851999 LMI851998:LMI851999 LWE851998:LWE851999 MGA851998:MGA851999 MPW851998:MPW851999 MZS851998:MZS851999 NJO851998:NJO851999 NTK851998:NTK851999 ODG851998:ODG851999 ONC851998:ONC851999 OWY851998:OWY851999 PGU851998:PGU851999 PQQ851998:PQQ851999 QAM851998:QAM851999 QKI851998:QKI851999 QUE851998:QUE851999 REA851998:REA851999 RNW851998:RNW851999 RXS851998:RXS851999 SHO851998:SHO851999 SRK851998:SRK851999 TBG851998:TBG851999 TLC851998:TLC851999 TUY851998:TUY851999 UEU851998:UEU851999 UOQ851998:UOQ851999 UYM851998:UYM851999 VII851998:VII851999 VSE851998:VSE851999 WCA851998:WCA851999 WLW851998:WLW851999 WVS851998:WVS851999 K917540:K917541 JG917534:JG917535 TC917534:TC917535 ACY917534:ACY917535 AMU917534:AMU917535 AWQ917534:AWQ917535 BGM917534:BGM917535 BQI917534:BQI917535 CAE917534:CAE917535 CKA917534:CKA917535 CTW917534:CTW917535 DDS917534:DDS917535 DNO917534:DNO917535 DXK917534:DXK917535 EHG917534:EHG917535 ERC917534:ERC917535 FAY917534:FAY917535 FKU917534:FKU917535 FUQ917534:FUQ917535 GEM917534:GEM917535 GOI917534:GOI917535 GYE917534:GYE917535 HIA917534:HIA917535 HRW917534:HRW917535 IBS917534:IBS917535 ILO917534:ILO917535 IVK917534:IVK917535 JFG917534:JFG917535 JPC917534:JPC917535 JYY917534:JYY917535 KIU917534:KIU917535 KSQ917534:KSQ917535 LCM917534:LCM917535 LMI917534:LMI917535 LWE917534:LWE917535 MGA917534:MGA917535 MPW917534:MPW917535 MZS917534:MZS917535 NJO917534:NJO917535 NTK917534:NTK917535 ODG917534:ODG917535 ONC917534:ONC917535 OWY917534:OWY917535 PGU917534:PGU917535 PQQ917534:PQQ917535 QAM917534:QAM917535 QKI917534:QKI917535 QUE917534:QUE917535 REA917534:REA917535 RNW917534:RNW917535 RXS917534:RXS917535 SHO917534:SHO917535 SRK917534:SRK917535 TBG917534:TBG917535 TLC917534:TLC917535 TUY917534:TUY917535 UEU917534:UEU917535 UOQ917534:UOQ917535 UYM917534:UYM917535 VII917534:VII917535 VSE917534:VSE917535 WCA917534:WCA917535 WLW917534:WLW917535 WVS917534:WVS917535 K983076:K983077 JG983070:JG983071 TC983070:TC983071 ACY983070:ACY983071 AMU983070:AMU983071 AWQ983070:AWQ983071 BGM983070:BGM983071 BQI983070:BQI983071 CAE983070:CAE983071 CKA983070:CKA983071 CTW983070:CTW983071 DDS983070:DDS983071 DNO983070:DNO983071 DXK983070:DXK983071 EHG983070:EHG983071 ERC983070:ERC983071 FAY983070:FAY983071 FKU983070:FKU983071 FUQ983070:FUQ983071 GEM983070:GEM983071 GOI983070:GOI983071 GYE983070:GYE983071 HIA983070:HIA983071 HRW983070:HRW983071 IBS983070:IBS983071 ILO983070:ILO983071 IVK983070:IVK983071 JFG983070:JFG983071 JPC983070:JPC983071 JYY983070:JYY983071 KIU983070:KIU983071 KSQ983070:KSQ983071 LCM983070:LCM983071 LMI983070:LMI983071 LWE983070:LWE983071 MGA983070:MGA983071 MPW983070:MPW983071 MZS983070:MZS983071 NJO983070:NJO983071 NTK983070:NTK983071 ODG983070:ODG983071 ONC983070:ONC983071 OWY983070:OWY983071 PGU983070:PGU983071 PQQ983070:PQQ983071 QAM983070:QAM983071 QKI983070:QKI983071 QUE983070:QUE983071 REA983070:REA983071 RNW983070:RNW983071 RXS983070:RXS983071 SHO983070:SHO983071 SRK983070:SRK983071 TBG983070:TBG983071 TLC983070:TLC983071 TUY983070:TUY983071 UEU983070:UEU983071 UOQ983070:UOQ983071 UYM983070:UYM983071 VII983070:VII983071 VSE983070:VSE983071 WCA983070:WCA983071 WLW983070:WLW983071 WVS983070:WVS983071 JW30:JW31 TS30:TS31 ADO30:ADO31 ANK30:ANK31 AXG30:AXG31 BHC30:BHC31 BQY30:BQY31 CAU30:CAU31 CKQ30:CKQ31 CUM30:CUM31 DEI30:DEI31 DOE30:DOE31 DYA30:DYA31 EHW30:EHW31 ERS30:ERS31 FBO30:FBO31 FLK30:FLK31 FVG30:FVG31 GFC30:GFC31 GOY30:GOY31 GYU30:GYU31 HIQ30:HIQ31 HSM30:HSM31 ICI30:ICI31 IME30:IME31 IWA30:IWA31 JFW30:JFW31 JPS30:JPS31 JZO30:JZO31 KJK30:KJK31 KTG30:KTG31 LDC30:LDC31 LMY30:LMY31 LWU30:LWU31 MGQ30:MGQ31 MQM30:MQM31 NAI30:NAI31 NKE30:NKE31 NUA30:NUA31 ODW30:ODW31 ONS30:ONS31 OXO30:OXO31 PHK30:PHK31 PRG30:PRG31 QBC30:QBC31 QKY30:QKY31 QUU30:QUU31 REQ30:REQ31 ROM30:ROM31 RYI30:RYI31 SIE30:SIE31 SSA30:SSA31 TBW30:TBW31 TLS30:TLS31 TVO30:TVO31 UFK30:UFK31 UPG30:UPG31 UZC30:UZC31 VIY30:VIY31 VSU30:VSU31 WCQ30:WCQ31 WMM30:WMM31 WWI30:WWI31 AA65572:AA65573 JW65566:JW65567 TS65566:TS65567 ADO65566:ADO65567 ANK65566:ANK65567 AXG65566:AXG65567 BHC65566:BHC65567 BQY65566:BQY65567 CAU65566:CAU65567 CKQ65566:CKQ65567 CUM65566:CUM65567 DEI65566:DEI65567 DOE65566:DOE65567 DYA65566:DYA65567 EHW65566:EHW65567 ERS65566:ERS65567 FBO65566:FBO65567 FLK65566:FLK65567 FVG65566:FVG65567 GFC65566:GFC65567 GOY65566:GOY65567 GYU65566:GYU65567 HIQ65566:HIQ65567 HSM65566:HSM65567 ICI65566:ICI65567 IME65566:IME65567 IWA65566:IWA65567 JFW65566:JFW65567 JPS65566:JPS65567 JZO65566:JZO65567 KJK65566:KJK65567 KTG65566:KTG65567 LDC65566:LDC65567 LMY65566:LMY65567 LWU65566:LWU65567 MGQ65566:MGQ65567 MQM65566:MQM65567 NAI65566:NAI65567 NKE65566:NKE65567 NUA65566:NUA65567 ODW65566:ODW65567 ONS65566:ONS65567 OXO65566:OXO65567 PHK65566:PHK65567 PRG65566:PRG65567 QBC65566:QBC65567 QKY65566:QKY65567 QUU65566:QUU65567 REQ65566:REQ65567 ROM65566:ROM65567 RYI65566:RYI65567 SIE65566:SIE65567 SSA65566:SSA65567 TBW65566:TBW65567 TLS65566:TLS65567 TVO65566:TVO65567 UFK65566:UFK65567 UPG65566:UPG65567 UZC65566:UZC65567 VIY65566:VIY65567 VSU65566:VSU65567 WCQ65566:WCQ65567 WMM65566:WMM65567 WWI65566:WWI65567 AA131108:AA131109 JW131102:JW131103 TS131102:TS131103 ADO131102:ADO131103 ANK131102:ANK131103 AXG131102:AXG131103 BHC131102:BHC131103 BQY131102:BQY131103 CAU131102:CAU131103 CKQ131102:CKQ131103 CUM131102:CUM131103 DEI131102:DEI131103 DOE131102:DOE131103 DYA131102:DYA131103 EHW131102:EHW131103 ERS131102:ERS131103 FBO131102:FBO131103 FLK131102:FLK131103 FVG131102:FVG131103 GFC131102:GFC131103 GOY131102:GOY131103 GYU131102:GYU131103 HIQ131102:HIQ131103 HSM131102:HSM131103 ICI131102:ICI131103 IME131102:IME131103 IWA131102:IWA131103 JFW131102:JFW131103 JPS131102:JPS131103 JZO131102:JZO131103 KJK131102:KJK131103 KTG131102:KTG131103 LDC131102:LDC131103 LMY131102:LMY131103 LWU131102:LWU131103 MGQ131102:MGQ131103 MQM131102:MQM131103 NAI131102:NAI131103 NKE131102:NKE131103 NUA131102:NUA131103 ODW131102:ODW131103 ONS131102:ONS131103 OXO131102:OXO131103 PHK131102:PHK131103 PRG131102:PRG131103 QBC131102:QBC131103 QKY131102:QKY131103 QUU131102:QUU131103 REQ131102:REQ131103 ROM131102:ROM131103 RYI131102:RYI131103 SIE131102:SIE131103 SSA131102:SSA131103 TBW131102:TBW131103 TLS131102:TLS131103 TVO131102:TVO131103 UFK131102:UFK131103 UPG131102:UPG131103 UZC131102:UZC131103 VIY131102:VIY131103 VSU131102:VSU131103 WCQ131102:WCQ131103 WMM131102:WMM131103 WWI131102:WWI131103 AA196644:AA196645 JW196638:JW196639 TS196638:TS196639 ADO196638:ADO196639 ANK196638:ANK196639 AXG196638:AXG196639 BHC196638:BHC196639 BQY196638:BQY196639 CAU196638:CAU196639 CKQ196638:CKQ196639 CUM196638:CUM196639 DEI196638:DEI196639 DOE196638:DOE196639 DYA196638:DYA196639 EHW196638:EHW196639 ERS196638:ERS196639 FBO196638:FBO196639 FLK196638:FLK196639 FVG196638:FVG196639 GFC196638:GFC196639 GOY196638:GOY196639 GYU196638:GYU196639 HIQ196638:HIQ196639 HSM196638:HSM196639 ICI196638:ICI196639 IME196638:IME196639 IWA196638:IWA196639 JFW196638:JFW196639 JPS196638:JPS196639 JZO196638:JZO196639 KJK196638:KJK196639 KTG196638:KTG196639 LDC196638:LDC196639 LMY196638:LMY196639 LWU196638:LWU196639 MGQ196638:MGQ196639 MQM196638:MQM196639 NAI196638:NAI196639 NKE196638:NKE196639 NUA196638:NUA196639 ODW196638:ODW196639 ONS196638:ONS196639 OXO196638:OXO196639 PHK196638:PHK196639 PRG196638:PRG196639 QBC196638:QBC196639 QKY196638:QKY196639 QUU196638:QUU196639 REQ196638:REQ196639 ROM196638:ROM196639 RYI196638:RYI196639 SIE196638:SIE196639 SSA196638:SSA196639 TBW196638:TBW196639 TLS196638:TLS196639 TVO196638:TVO196639 UFK196638:UFK196639 UPG196638:UPG196639 UZC196638:UZC196639 VIY196638:VIY196639 VSU196638:VSU196639 WCQ196638:WCQ196639 WMM196638:WMM196639 WWI196638:WWI196639 AA262180:AA262181 JW262174:JW262175 TS262174:TS262175 ADO262174:ADO262175 ANK262174:ANK262175 AXG262174:AXG262175 BHC262174:BHC262175 BQY262174:BQY262175 CAU262174:CAU262175 CKQ262174:CKQ262175 CUM262174:CUM262175 DEI262174:DEI262175 DOE262174:DOE262175 DYA262174:DYA262175 EHW262174:EHW262175 ERS262174:ERS262175 FBO262174:FBO262175 FLK262174:FLK262175 FVG262174:FVG262175 GFC262174:GFC262175 GOY262174:GOY262175 GYU262174:GYU262175 HIQ262174:HIQ262175 HSM262174:HSM262175 ICI262174:ICI262175 IME262174:IME262175 IWA262174:IWA262175 JFW262174:JFW262175 JPS262174:JPS262175 JZO262174:JZO262175 KJK262174:KJK262175 KTG262174:KTG262175 LDC262174:LDC262175 LMY262174:LMY262175 LWU262174:LWU262175 MGQ262174:MGQ262175 MQM262174:MQM262175 NAI262174:NAI262175 NKE262174:NKE262175 NUA262174:NUA262175 ODW262174:ODW262175 ONS262174:ONS262175 OXO262174:OXO262175 PHK262174:PHK262175 PRG262174:PRG262175 QBC262174:QBC262175 QKY262174:QKY262175 QUU262174:QUU262175 REQ262174:REQ262175 ROM262174:ROM262175 RYI262174:RYI262175 SIE262174:SIE262175 SSA262174:SSA262175 TBW262174:TBW262175 TLS262174:TLS262175 TVO262174:TVO262175 UFK262174:UFK262175 UPG262174:UPG262175 UZC262174:UZC262175 VIY262174:VIY262175 VSU262174:VSU262175 WCQ262174:WCQ262175 WMM262174:WMM262175 WWI262174:WWI262175 AA327716:AA327717 JW327710:JW327711 TS327710:TS327711 ADO327710:ADO327711 ANK327710:ANK327711 AXG327710:AXG327711 BHC327710:BHC327711 BQY327710:BQY327711 CAU327710:CAU327711 CKQ327710:CKQ327711 CUM327710:CUM327711 DEI327710:DEI327711 DOE327710:DOE327711 DYA327710:DYA327711 EHW327710:EHW327711 ERS327710:ERS327711 FBO327710:FBO327711 FLK327710:FLK327711 FVG327710:FVG327711 GFC327710:GFC327711 GOY327710:GOY327711 GYU327710:GYU327711 HIQ327710:HIQ327711 HSM327710:HSM327711 ICI327710:ICI327711 IME327710:IME327711 IWA327710:IWA327711 JFW327710:JFW327711 JPS327710:JPS327711 JZO327710:JZO327711 KJK327710:KJK327711 KTG327710:KTG327711 LDC327710:LDC327711 LMY327710:LMY327711 LWU327710:LWU327711 MGQ327710:MGQ327711 MQM327710:MQM327711 NAI327710:NAI327711 NKE327710:NKE327711 NUA327710:NUA327711 ODW327710:ODW327711 ONS327710:ONS327711 OXO327710:OXO327711 PHK327710:PHK327711 PRG327710:PRG327711 QBC327710:QBC327711 QKY327710:QKY327711 QUU327710:QUU327711 REQ327710:REQ327711 ROM327710:ROM327711 RYI327710:RYI327711 SIE327710:SIE327711 SSA327710:SSA327711 TBW327710:TBW327711 TLS327710:TLS327711 TVO327710:TVO327711 UFK327710:UFK327711 UPG327710:UPG327711 UZC327710:UZC327711 VIY327710:VIY327711 VSU327710:VSU327711 WCQ327710:WCQ327711 WMM327710:WMM327711 WWI327710:WWI327711 AA393252:AA393253 JW393246:JW393247 TS393246:TS393247 ADO393246:ADO393247 ANK393246:ANK393247 AXG393246:AXG393247 BHC393246:BHC393247 BQY393246:BQY393247 CAU393246:CAU393247 CKQ393246:CKQ393247 CUM393246:CUM393247 DEI393246:DEI393247 DOE393246:DOE393247 DYA393246:DYA393247 EHW393246:EHW393247 ERS393246:ERS393247 FBO393246:FBO393247 FLK393246:FLK393247 FVG393246:FVG393247 GFC393246:GFC393247 GOY393246:GOY393247 GYU393246:GYU393247 HIQ393246:HIQ393247 HSM393246:HSM393247 ICI393246:ICI393247 IME393246:IME393247 IWA393246:IWA393247 JFW393246:JFW393247 JPS393246:JPS393247 JZO393246:JZO393247 KJK393246:KJK393247 KTG393246:KTG393247 LDC393246:LDC393247 LMY393246:LMY393247 LWU393246:LWU393247 MGQ393246:MGQ393247 MQM393246:MQM393247 NAI393246:NAI393247 NKE393246:NKE393247 NUA393246:NUA393247 ODW393246:ODW393247 ONS393246:ONS393247 OXO393246:OXO393247 PHK393246:PHK393247 PRG393246:PRG393247 QBC393246:QBC393247 QKY393246:QKY393247 QUU393246:QUU393247 REQ393246:REQ393247 ROM393246:ROM393247 RYI393246:RYI393247 SIE393246:SIE393247 SSA393246:SSA393247 TBW393246:TBW393247 TLS393246:TLS393247 TVO393246:TVO393247 UFK393246:UFK393247 UPG393246:UPG393247 UZC393246:UZC393247 VIY393246:VIY393247 VSU393246:VSU393247 WCQ393246:WCQ393247 WMM393246:WMM393247 WWI393246:WWI393247 AA458788:AA458789 JW458782:JW458783 TS458782:TS458783 ADO458782:ADO458783 ANK458782:ANK458783 AXG458782:AXG458783 BHC458782:BHC458783 BQY458782:BQY458783 CAU458782:CAU458783 CKQ458782:CKQ458783 CUM458782:CUM458783 DEI458782:DEI458783 DOE458782:DOE458783 DYA458782:DYA458783 EHW458782:EHW458783 ERS458782:ERS458783 FBO458782:FBO458783 FLK458782:FLK458783 FVG458782:FVG458783 GFC458782:GFC458783 GOY458782:GOY458783 GYU458782:GYU458783 HIQ458782:HIQ458783 HSM458782:HSM458783 ICI458782:ICI458783 IME458782:IME458783 IWA458782:IWA458783 JFW458782:JFW458783 JPS458782:JPS458783 JZO458782:JZO458783 KJK458782:KJK458783 KTG458782:KTG458783 LDC458782:LDC458783 LMY458782:LMY458783 LWU458782:LWU458783 MGQ458782:MGQ458783 MQM458782:MQM458783 NAI458782:NAI458783 NKE458782:NKE458783 NUA458782:NUA458783 ODW458782:ODW458783 ONS458782:ONS458783 OXO458782:OXO458783 PHK458782:PHK458783 PRG458782:PRG458783 QBC458782:QBC458783 QKY458782:QKY458783 QUU458782:QUU458783 REQ458782:REQ458783 ROM458782:ROM458783 RYI458782:RYI458783 SIE458782:SIE458783 SSA458782:SSA458783 TBW458782:TBW458783 TLS458782:TLS458783 TVO458782:TVO458783 UFK458782:UFK458783 UPG458782:UPG458783 UZC458782:UZC458783 VIY458782:VIY458783 VSU458782:VSU458783 WCQ458782:WCQ458783 WMM458782:WMM458783 WWI458782:WWI458783 AA524324:AA524325 JW524318:JW524319 TS524318:TS524319 ADO524318:ADO524319 ANK524318:ANK524319 AXG524318:AXG524319 BHC524318:BHC524319 BQY524318:BQY524319 CAU524318:CAU524319 CKQ524318:CKQ524319 CUM524318:CUM524319 DEI524318:DEI524319 DOE524318:DOE524319 DYA524318:DYA524319 EHW524318:EHW524319 ERS524318:ERS524319 FBO524318:FBO524319 FLK524318:FLK524319 FVG524318:FVG524319 GFC524318:GFC524319 GOY524318:GOY524319 GYU524318:GYU524319 HIQ524318:HIQ524319 HSM524318:HSM524319 ICI524318:ICI524319 IME524318:IME524319 IWA524318:IWA524319 JFW524318:JFW524319 JPS524318:JPS524319 JZO524318:JZO524319 KJK524318:KJK524319 KTG524318:KTG524319 LDC524318:LDC524319 LMY524318:LMY524319 LWU524318:LWU524319 MGQ524318:MGQ524319 MQM524318:MQM524319 NAI524318:NAI524319 NKE524318:NKE524319 NUA524318:NUA524319 ODW524318:ODW524319 ONS524318:ONS524319 OXO524318:OXO524319 PHK524318:PHK524319 PRG524318:PRG524319 QBC524318:QBC524319 QKY524318:QKY524319 QUU524318:QUU524319 REQ524318:REQ524319 ROM524318:ROM524319 RYI524318:RYI524319 SIE524318:SIE524319 SSA524318:SSA524319 TBW524318:TBW524319 TLS524318:TLS524319 TVO524318:TVO524319 UFK524318:UFK524319 UPG524318:UPG524319 UZC524318:UZC524319 VIY524318:VIY524319 VSU524318:VSU524319 WCQ524318:WCQ524319 WMM524318:WMM524319 WWI524318:WWI524319 AA589860:AA589861 JW589854:JW589855 TS589854:TS589855 ADO589854:ADO589855 ANK589854:ANK589855 AXG589854:AXG589855 BHC589854:BHC589855 BQY589854:BQY589855 CAU589854:CAU589855 CKQ589854:CKQ589855 CUM589854:CUM589855 DEI589854:DEI589855 DOE589854:DOE589855 DYA589854:DYA589855 EHW589854:EHW589855 ERS589854:ERS589855 FBO589854:FBO589855 FLK589854:FLK589855 FVG589854:FVG589855 GFC589854:GFC589855 GOY589854:GOY589855 GYU589854:GYU589855 HIQ589854:HIQ589855 HSM589854:HSM589855 ICI589854:ICI589855 IME589854:IME589855 IWA589854:IWA589855 JFW589854:JFW589855 JPS589854:JPS589855 JZO589854:JZO589855 KJK589854:KJK589855 KTG589854:KTG589855 LDC589854:LDC589855 LMY589854:LMY589855 LWU589854:LWU589855 MGQ589854:MGQ589855 MQM589854:MQM589855 NAI589854:NAI589855 NKE589854:NKE589855 NUA589854:NUA589855 ODW589854:ODW589855 ONS589854:ONS589855 OXO589854:OXO589855 PHK589854:PHK589855 PRG589854:PRG589855 QBC589854:QBC589855 QKY589854:QKY589855 QUU589854:QUU589855 REQ589854:REQ589855 ROM589854:ROM589855 RYI589854:RYI589855 SIE589854:SIE589855 SSA589854:SSA589855 TBW589854:TBW589855 TLS589854:TLS589855 TVO589854:TVO589855 UFK589854:UFK589855 UPG589854:UPG589855 UZC589854:UZC589855 VIY589854:VIY589855 VSU589854:VSU589855 WCQ589854:WCQ589855 WMM589854:WMM589855 WWI589854:WWI589855 AA655396:AA655397 JW655390:JW655391 TS655390:TS655391 ADO655390:ADO655391 ANK655390:ANK655391 AXG655390:AXG655391 BHC655390:BHC655391 BQY655390:BQY655391 CAU655390:CAU655391 CKQ655390:CKQ655391 CUM655390:CUM655391 DEI655390:DEI655391 DOE655390:DOE655391 DYA655390:DYA655391 EHW655390:EHW655391 ERS655390:ERS655391 FBO655390:FBO655391 FLK655390:FLK655391 FVG655390:FVG655391 GFC655390:GFC655391 GOY655390:GOY655391 GYU655390:GYU655391 HIQ655390:HIQ655391 HSM655390:HSM655391 ICI655390:ICI655391 IME655390:IME655391 IWA655390:IWA655391 JFW655390:JFW655391 JPS655390:JPS655391 JZO655390:JZO655391 KJK655390:KJK655391 KTG655390:KTG655391 LDC655390:LDC655391 LMY655390:LMY655391 LWU655390:LWU655391 MGQ655390:MGQ655391 MQM655390:MQM655391 NAI655390:NAI655391 NKE655390:NKE655391 NUA655390:NUA655391 ODW655390:ODW655391 ONS655390:ONS655391 OXO655390:OXO655391 PHK655390:PHK655391 PRG655390:PRG655391 QBC655390:QBC655391 QKY655390:QKY655391 QUU655390:QUU655391 REQ655390:REQ655391 ROM655390:ROM655391 RYI655390:RYI655391 SIE655390:SIE655391 SSA655390:SSA655391 TBW655390:TBW655391 TLS655390:TLS655391 TVO655390:TVO655391 UFK655390:UFK655391 UPG655390:UPG655391 UZC655390:UZC655391 VIY655390:VIY655391 VSU655390:VSU655391 WCQ655390:WCQ655391 WMM655390:WMM655391 WWI655390:WWI655391 AA720932:AA720933 JW720926:JW720927 TS720926:TS720927 ADO720926:ADO720927 ANK720926:ANK720927 AXG720926:AXG720927 BHC720926:BHC720927 BQY720926:BQY720927 CAU720926:CAU720927 CKQ720926:CKQ720927 CUM720926:CUM720927 DEI720926:DEI720927 DOE720926:DOE720927 DYA720926:DYA720927 EHW720926:EHW720927 ERS720926:ERS720927 FBO720926:FBO720927 FLK720926:FLK720927 FVG720926:FVG720927 GFC720926:GFC720927 GOY720926:GOY720927 GYU720926:GYU720927 HIQ720926:HIQ720927 HSM720926:HSM720927 ICI720926:ICI720927 IME720926:IME720927 IWA720926:IWA720927 JFW720926:JFW720927 JPS720926:JPS720927 JZO720926:JZO720927 KJK720926:KJK720927 KTG720926:KTG720927 LDC720926:LDC720927 LMY720926:LMY720927 LWU720926:LWU720927 MGQ720926:MGQ720927 MQM720926:MQM720927 NAI720926:NAI720927 NKE720926:NKE720927 NUA720926:NUA720927 ODW720926:ODW720927 ONS720926:ONS720927 OXO720926:OXO720927 PHK720926:PHK720927 PRG720926:PRG720927 QBC720926:QBC720927 QKY720926:QKY720927 QUU720926:QUU720927 REQ720926:REQ720927 ROM720926:ROM720927 RYI720926:RYI720927 SIE720926:SIE720927 SSA720926:SSA720927 TBW720926:TBW720927 TLS720926:TLS720927 TVO720926:TVO720927 UFK720926:UFK720927 UPG720926:UPG720927 UZC720926:UZC720927 VIY720926:VIY720927 VSU720926:VSU720927 WCQ720926:WCQ720927 WMM720926:WMM720927 WWI720926:WWI720927 AA786468:AA786469 JW786462:JW786463 TS786462:TS786463 ADO786462:ADO786463 ANK786462:ANK786463 AXG786462:AXG786463 BHC786462:BHC786463 BQY786462:BQY786463 CAU786462:CAU786463 CKQ786462:CKQ786463 CUM786462:CUM786463 DEI786462:DEI786463 DOE786462:DOE786463 DYA786462:DYA786463 EHW786462:EHW786463 ERS786462:ERS786463 FBO786462:FBO786463 FLK786462:FLK786463 FVG786462:FVG786463 GFC786462:GFC786463 GOY786462:GOY786463 GYU786462:GYU786463 HIQ786462:HIQ786463 HSM786462:HSM786463 ICI786462:ICI786463 IME786462:IME786463 IWA786462:IWA786463 JFW786462:JFW786463 JPS786462:JPS786463 JZO786462:JZO786463 KJK786462:KJK786463 KTG786462:KTG786463 LDC786462:LDC786463 LMY786462:LMY786463 LWU786462:LWU786463 MGQ786462:MGQ786463 MQM786462:MQM786463 NAI786462:NAI786463 NKE786462:NKE786463 NUA786462:NUA786463 ODW786462:ODW786463 ONS786462:ONS786463 OXO786462:OXO786463 PHK786462:PHK786463 PRG786462:PRG786463 QBC786462:QBC786463 QKY786462:QKY786463 QUU786462:QUU786463 REQ786462:REQ786463 ROM786462:ROM786463 RYI786462:RYI786463 SIE786462:SIE786463 SSA786462:SSA786463 TBW786462:TBW786463 TLS786462:TLS786463 TVO786462:TVO786463 UFK786462:UFK786463 UPG786462:UPG786463 UZC786462:UZC786463 VIY786462:VIY786463 VSU786462:VSU786463 WCQ786462:WCQ786463 WMM786462:WMM786463 WWI786462:WWI786463 AA852004:AA852005 JW851998:JW851999 TS851998:TS851999 ADO851998:ADO851999 ANK851998:ANK851999 AXG851998:AXG851999 BHC851998:BHC851999 BQY851998:BQY851999 CAU851998:CAU851999 CKQ851998:CKQ851999 CUM851998:CUM851999 DEI851998:DEI851999 DOE851998:DOE851999 DYA851998:DYA851999 EHW851998:EHW851999 ERS851998:ERS851999 FBO851998:FBO851999 FLK851998:FLK851999 FVG851998:FVG851999 GFC851998:GFC851999 GOY851998:GOY851999 GYU851998:GYU851999 HIQ851998:HIQ851999 HSM851998:HSM851999 ICI851998:ICI851999 IME851998:IME851999 IWA851998:IWA851999 JFW851998:JFW851999 JPS851998:JPS851999 JZO851998:JZO851999 KJK851998:KJK851999 KTG851998:KTG851999 LDC851998:LDC851999 LMY851998:LMY851999 LWU851998:LWU851999 MGQ851998:MGQ851999 MQM851998:MQM851999 NAI851998:NAI851999 NKE851998:NKE851999 NUA851998:NUA851999 ODW851998:ODW851999 ONS851998:ONS851999 OXO851998:OXO851999 PHK851998:PHK851999 PRG851998:PRG851999 QBC851998:QBC851999 QKY851998:QKY851999 QUU851998:QUU851999 REQ851998:REQ851999 ROM851998:ROM851999 RYI851998:RYI851999 SIE851998:SIE851999 SSA851998:SSA851999 TBW851998:TBW851999 TLS851998:TLS851999 TVO851998:TVO851999 UFK851998:UFK851999 UPG851998:UPG851999 UZC851998:UZC851999 VIY851998:VIY851999 VSU851998:VSU851999 WCQ851998:WCQ851999 WMM851998:WMM851999 WWI851998:WWI851999 AA917540:AA917541 JW917534:JW917535 TS917534:TS917535 ADO917534:ADO917535 ANK917534:ANK917535 AXG917534:AXG917535 BHC917534:BHC917535 BQY917534:BQY917535 CAU917534:CAU917535 CKQ917534:CKQ917535 CUM917534:CUM917535 DEI917534:DEI917535 DOE917534:DOE917535 DYA917534:DYA917535 EHW917534:EHW917535 ERS917534:ERS917535 FBO917534:FBO917535 FLK917534:FLK917535 FVG917534:FVG917535 GFC917534:GFC917535 GOY917534:GOY917535 GYU917534:GYU917535 HIQ917534:HIQ917535 HSM917534:HSM917535 ICI917534:ICI917535 IME917534:IME917535 IWA917534:IWA917535 JFW917534:JFW917535 JPS917534:JPS917535 JZO917534:JZO917535 KJK917534:KJK917535 KTG917534:KTG917535 LDC917534:LDC917535 LMY917534:LMY917535 LWU917534:LWU917535 MGQ917534:MGQ917535 MQM917534:MQM917535 NAI917534:NAI917535 NKE917534:NKE917535 NUA917534:NUA917535 ODW917534:ODW917535 ONS917534:ONS917535 OXO917534:OXO917535 PHK917534:PHK917535 PRG917534:PRG917535 QBC917534:QBC917535 QKY917534:QKY917535 QUU917534:QUU917535 REQ917534:REQ917535 ROM917534:ROM917535 RYI917534:RYI917535 SIE917534:SIE917535 SSA917534:SSA917535 TBW917534:TBW917535 TLS917534:TLS917535 TVO917534:TVO917535 UFK917534:UFK917535 UPG917534:UPG917535 UZC917534:UZC917535 VIY917534:VIY917535 VSU917534:VSU917535 WCQ917534:WCQ917535 WMM917534:WMM917535 WWI917534:WWI917535 AA983076:AA983077 JW983070:JW983071 TS983070:TS983071 ADO983070:ADO983071 ANK983070:ANK983071 AXG983070:AXG983071 BHC983070:BHC983071 BQY983070:BQY983071 CAU983070:CAU983071 CKQ983070:CKQ983071 CUM983070:CUM983071 DEI983070:DEI983071 DOE983070:DOE983071 DYA983070:DYA983071 EHW983070:EHW983071 ERS983070:ERS983071 FBO983070:FBO983071 FLK983070:FLK983071 FVG983070:FVG983071 GFC983070:GFC983071 GOY983070:GOY983071 GYU983070:GYU983071 HIQ983070:HIQ983071 HSM983070:HSM983071 ICI983070:ICI983071 IME983070:IME983071 IWA983070:IWA983071 JFW983070:JFW983071 JPS983070:JPS983071 JZO983070:JZO983071 KJK983070:KJK983071 KTG983070:KTG983071 LDC983070:LDC983071 LMY983070:LMY983071 LWU983070:LWU983071 MGQ983070:MGQ983071 MQM983070:MQM983071 NAI983070:NAI983071 NKE983070:NKE983071 NUA983070:NUA983071 ODW983070:ODW983071 ONS983070:ONS983071 OXO983070:OXO983071 PHK983070:PHK983071 PRG983070:PRG983071 QBC983070:QBC983071 QKY983070:QKY983071 QUU983070:QUU983071 REQ983070:REQ983071 ROM983070:ROM983071 RYI983070:RYI983071 SIE983070:SIE983071 SSA983070:SSA983071 TBW983070:TBW983071 TLS983070:TLS983071 TVO983070:TVO983071 UFK983070:UFK983071 UPG983070:UPG983071 UZC983070:UZC983071 VIY983070:VIY983071 VSU983070:VSU983071 WCQ983070:WCQ983071 WMM983070:WMM983071 WWI983070:WWI983071 JY30:JY31 TU30:TU31 ADQ30:ADQ31 ANM30:ANM31 AXI30:AXI31 BHE30:BHE31 BRA30:BRA31 CAW30:CAW31 CKS30:CKS31 CUO30:CUO31 DEK30:DEK31 DOG30:DOG31 DYC30:DYC31 EHY30:EHY31 ERU30:ERU31 FBQ30:FBQ31 FLM30:FLM31 FVI30:FVI31 GFE30:GFE31 GPA30:GPA31 GYW30:GYW31 HIS30:HIS31 HSO30:HSO31 ICK30:ICK31 IMG30:IMG31 IWC30:IWC31 JFY30:JFY31 JPU30:JPU31 JZQ30:JZQ31 KJM30:KJM31 KTI30:KTI31 LDE30:LDE31 LNA30:LNA31 LWW30:LWW31 MGS30:MGS31 MQO30:MQO31 NAK30:NAK31 NKG30:NKG31 NUC30:NUC31 ODY30:ODY31 ONU30:ONU31 OXQ30:OXQ31 PHM30:PHM31 PRI30:PRI31 QBE30:QBE31 QLA30:QLA31 QUW30:QUW31 RES30:RES31 ROO30:ROO31 RYK30:RYK31 SIG30:SIG31 SSC30:SSC31 TBY30:TBY31 TLU30:TLU31 TVQ30:TVQ31 UFM30:UFM31 UPI30:UPI31 UZE30:UZE31 VJA30:VJA31 VSW30:VSW31 WCS30:WCS31 WMO30:WMO31 WWK30:WWK31 AC65572:AC65573 JY65566:JY65567 TU65566:TU65567 ADQ65566:ADQ65567 ANM65566:ANM65567 AXI65566:AXI65567 BHE65566:BHE65567 BRA65566:BRA65567 CAW65566:CAW65567 CKS65566:CKS65567 CUO65566:CUO65567 DEK65566:DEK65567 DOG65566:DOG65567 DYC65566:DYC65567 EHY65566:EHY65567 ERU65566:ERU65567 FBQ65566:FBQ65567 FLM65566:FLM65567 FVI65566:FVI65567 GFE65566:GFE65567 GPA65566:GPA65567 GYW65566:GYW65567 HIS65566:HIS65567 HSO65566:HSO65567 ICK65566:ICK65567 IMG65566:IMG65567 IWC65566:IWC65567 JFY65566:JFY65567 JPU65566:JPU65567 JZQ65566:JZQ65567 KJM65566:KJM65567 KTI65566:KTI65567 LDE65566:LDE65567 LNA65566:LNA65567 LWW65566:LWW65567 MGS65566:MGS65567 MQO65566:MQO65567 NAK65566:NAK65567 NKG65566:NKG65567 NUC65566:NUC65567 ODY65566:ODY65567 ONU65566:ONU65567 OXQ65566:OXQ65567 PHM65566:PHM65567 PRI65566:PRI65567 QBE65566:QBE65567 QLA65566:QLA65567 QUW65566:QUW65567 RES65566:RES65567 ROO65566:ROO65567 RYK65566:RYK65567 SIG65566:SIG65567 SSC65566:SSC65567 TBY65566:TBY65567 TLU65566:TLU65567 TVQ65566:TVQ65567 UFM65566:UFM65567 UPI65566:UPI65567 UZE65566:UZE65567 VJA65566:VJA65567 VSW65566:VSW65567 WCS65566:WCS65567 WMO65566:WMO65567 WWK65566:WWK65567 AC131108:AC131109 JY131102:JY131103 TU131102:TU131103 ADQ131102:ADQ131103 ANM131102:ANM131103 AXI131102:AXI131103 BHE131102:BHE131103 BRA131102:BRA131103 CAW131102:CAW131103 CKS131102:CKS131103 CUO131102:CUO131103 DEK131102:DEK131103 DOG131102:DOG131103 DYC131102:DYC131103 EHY131102:EHY131103 ERU131102:ERU131103 FBQ131102:FBQ131103 FLM131102:FLM131103 FVI131102:FVI131103 GFE131102:GFE131103 GPA131102:GPA131103 GYW131102:GYW131103 HIS131102:HIS131103 HSO131102:HSO131103 ICK131102:ICK131103 IMG131102:IMG131103 IWC131102:IWC131103 JFY131102:JFY131103 JPU131102:JPU131103 JZQ131102:JZQ131103 KJM131102:KJM131103 KTI131102:KTI131103 LDE131102:LDE131103 LNA131102:LNA131103 LWW131102:LWW131103 MGS131102:MGS131103 MQO131102:MQO131103 NAK131102:NAK131103 NKG131102:NKG131103 NUC131102:NUC131103 ODY131102:ODY131103 ONU131102:ONU131103 OXQ131102:OXQ131103 PHM131102:PHM131103 PRI131102:PRI131103 QBE131102:QBE131103 QLA131102:QLA131103 QUW131102:QUW131103 RES131102:RES131103 ROO131102:ROO131103 RYK131102:RYK131103 SIG131102:SIG131103 SSC131102:SSC131103 TBY131102:TBY131103 TLU131102:TLU131103 TVQ131102:TVQ131103 UFM131102:UFM131103 UPI131102:UPI131103 UZE131102:UZE131103 VJA131102:VJA131103 VSW131102:VSW131103 WCS131102:WCS131103 WMO131102:WMO131103 WWK131102:WWK131103 AC196644:AC196645 JY196638:JY196639 TU196638:TU196639 ADQ196638:ADQ196639 ANM196638:ANM196639 AXI196638:AXI196639 BHE196638:BHE196639 BRA196638:BRA196639 CAW196638:CAW196639 CKS196638:CKS196639 CUO196638:CUO196639 DEK196638:DEK196639 DOG196638:DOG196639 DYC196638:DYC196639 EHY196638:EHY196639 ERU196638:ERU196639 FBQ196638:FBQ196639 FLM196638:FLM196639 FVI196638:FVI196639 GFE196638:GFE196639 GPA196638:GPA196639 GYW196638:GYW196639 HIS196638:HIS196639 HSO196638:HSO196639 ICK196638:ICK196639 IMG196638:IMG196639 IWC196638:IWC196639 JFY196638:JFY196639 JPU196638:JPU196639 JZQ196638:JZQ196639 KJM196638:KJM196639 KTI196638:KTI196639 LDE196638:LDE196639 LNA196638:LNA196639 LWW196638:LWW196639 MGS196638:MGS196639 MQO196638:MQO196639 NAK196638:NAK196639 NKG196638:NKG196639 NUC196638:NUC196639 ODY196638:ODY196639 ONU196638:ONU196639 OXQ196638:OXQ196639 PHM196638:PHM196639 PRI196638:PRI196639 QBE196638:QBE196639 QLA196638:QLA196639 QUW196638:QUW196639 RES196638:RES196639 ROO196638:ROO196639 RYK196638:RYK196639 SIG196638:SIG196639 SSC196638:SSC196639 TBY196638:TBY196639 TLU196638:TLU196639 TVQ196638:TVQ196639 UFM196638:UFM196639 UPI196638:UPI196639 UZE196638:UZE196639 VJA196638:VJA196639 VSW196638:VSW196639 WCS196638:WCS196639 WMO196638:WMO196639 WWK196638:WWK196639 AC262180:AC262181 JY262174:JY262175 TU262174:TU262175 ADQ262174:ADQ262175 ANM262174:ANM262175 AXI262174:AXI262175 BHE262174:BHE262175 BRA262174:BRA262175 CAW262174:CAW262175 CKS262174:CKS262175 CUO262174:CUO262175 DEK262174:DEK262175 DOG262174:DOG262175 DYC262174:DYC262175 EHY262174:EHY262175 ERU262174:ERU262175 FBQ262174:FBQ262175 FLM262174:FLM262175 FVI262174:FVI262175 GFE262174:GFE262175 GPA262174:GPA262175 GYW262174:GYW262175 HIS262174:HIS262175 HSO262174:HSO262175 ICK262174:ICK262175 IMG262174:IMG262175 IWC262174:IWC262175 JFY262174:JFY262175 JPU262174:JPU262175 JZQ262174:JZQ262175 KJM262174:KJM262175 KTI262174:KTI262175 LDE262174:LDE262175 LNA262174:LNA262175 LWW262174:LWW262175 MGS262174:MGS262175 MQO262174:MQO262175 NAK262174:NAK262175 NKG262174:NKG262175 NUC262174:NUC262175 ODY262174:ODY262175 ONU262174:ONU262175 OXQ262174:OXQ262175 PHM262174:PHM262175 PRI262174:PRI262175 QBE262174:QBE262175 QLA262174:QLA262175 QUW262174:QUW262175 RES262174:RES262175 ROO262174:ROO262175 RYK262174:RYK262175 SIG262174:SIG262175 SSC262174:SSC262175 TBY262174:TBY262175 TLU262174:TLU262175 TVQ262174:TVQ262175 UFM262174:UFM262175 UPI262174:UPI262175 UZE262174:UZE262175 VJA262174:VJA262175 VSW262174:VSW262175 WCS262174:WCS262175 WMO262174:WMO262175 WWK262174:WWK262175 AC327716:AC327717 JY327710:JY327711 TU327710:TU327711 ADQ327710:ADQ327711 ANM327710:ANM327711 AXI327710:AXI327711 BHE327710:BHE327711 BRA327710:BRA327711 CAW327710:CAW327711 CKS327710:CKS327711 CUO327710:CUO327711 DEK327710:DEK327711 DOG327710:DOG327711 DYC327710:DYC327711 EHY327710:EHY327711 ERU327710:ERU327711 FBQ327710:FBQ327711 FLM327710:FLM327711 FVI327710:FVI327711 GFE327710:GFE327711 GPA327710:GPA327711 GYW327710:GYW327711 HIS327710:HIS327711 HSO327710:HSO327711 ICK327710:ICK327711 IMG327710:IMG327711 IWC327710:IWC327711 JFY327710:JFY327711 JPU327710:JPU327711 JZQ327710:JZQ327711 KJM327710:KJM327711 KTI327710:KTI327711 LDE327710:LDE327711 LNA327710:LNA327711 LWW327710:LWW327711 MGS327710:MGS327711 MQO327710:MQO327711 NAK327710:NAK327711 NKG327710:NKG327711 NUC327710:NUC327711 ODY327710:ODY327711 ONU327710:ONU327711 OXQ327710:OXQ327711 PHM327710:PHM327711 PRI327710:PRI327711 QBE327710:QBE327711 QLA327710:QLA327711 QUW327710:QUW327711 RES327710:RES327711 ROO327710:ROO327711 RYK327710:RYK327711 SIG327710:SIG327711 SSC327710:SSC327711 TBY327710:TBY327711 TLU327710:TLU327711 TVQ327710:TVQ327711 UFM327710:UFM327711 UPI327710:UPI327711 UZE327710:UZE327711 VJA327710:VJA327711 VSW327710:VSW327711 WCS327710:WCS327711 WMO327710:WMO327711 WWK327710:WWK327711 AC393252:AC393253 JY393246:JY393247 TU393246:TU393247 ADQ393246:ADQ393247 ANM393246:ANM393247 AXI393246:AXI393247 BHE393246:BHE393247 BRA393246:BRA393247 CAW393246:CAW393247 CKS393246:CKS393247 CUO393246:CUO393247 DEK393246:DEK393247 DOG393246:DOG393247 DYC393246:DYC393247 EHY393246:EHY393247 ERU393246:ERU393247 FBQ393246:FBQ393247 FLM393246:FLM393247 FVI393246:FVI393247 GFE393246:GFE393247 GPA393246:GPA393247 GYW393246:GYW393247 HIS393246:HIS393247 HSO393246:HSO393247 ICK393246:ICK393247 IMG393246:IMG393247 IWC393246:IWC393247 JFY393246:JFY393247 JPU393246:JPU393247 JZQ393246:JZQ393247 KJM393246:KJM393247 KTI393246:KTI393247 LDE393246:LDE393247 LNA393246:LNA393247 LWW393246:LWW393247 MGS393246:MGS393247 MQO393246:MQO393247 NAK393246:NAK393247 NKG393246:NKG393247 NUC393246:NUC393247 ODY393246:ODY393247 ONU393246:ONU393247 OXQ393246:OXQ393247 PHM393246:PHM393247 PRI393246:PRI393247 QBE393246:QBE393247 QLA393246:QLA393247 QUW393246:QUW393247 RES393246:RES393247 ROO393246:ROO393247 RYK393246:RYK393247 SIG393246:SIG393247 SSC393246:SSC393247 TBY393246:TBY393247 TLU393246:TLU393247 TVQ393246:TVQ393247 UFM393246:UFM393247 UPI393246:UPI393247 UZE393246:UZE393247 VJA393246:VJA393247 VSW393246:VSW393247 WCS393246:WCS393247 WMO393246:WMO393247 WWK393246:WWK393247 AC458788:AC458789 JY458782:JY458783 TU458782:TU458783 ADQ458782:ADQ458783 ANM458782:ANM458783 AXI458782:AXI458783 BHE458782:BHE458783 BRA458782:BRA458783 CAW458782:CAW458783 CKS458782:CKS458783 CUO458782:CUO458783 DEK458782:DEK458783 DOG458782:DOG458783 DYC458782:DYC458783 EHY458782:EHY458783 ERU458782:ERU458783 FBQ458782:FBQ458783 FLM458782:FLM458783 FVI458782:FVI458783 GFE458782:GFE458783 GPA458782:GPA458783 GYW458782:GYW458783 HIS458782:HIS458783 HSO458782:HSO458783 ICK458782:ICK458783 IMG458782:IMG458783 IWC458782:IWC458783 JFY458782:JFY458783 JPU458782:JPU458783 JZQ458782:JZQ458783 KJM458782:KJM458783 KTI458782:KTI458783 LDE458782:LDE458783 LNA458782:LNA458783 LWW458782:LWW458783 MGS458782:MGS458783 MQO458782:MQO458783 NAK458782:NAK458783 NKG458782:NKG458783 NUC458782:NUC458783 ODY458782:ODY458783 ONU458782:ONU458783 OXQ458782:OXQ458783 PHM458782:PHM458783 PRI458782:PRI458783 QBE458782:QBE458783 QLA458782:QLA458783 QUW458782:QUW458783 RES458782:RES458783 ROO458782:ROO458783 RYK458782:RYK458783 SIG458782:SIG458783 SSC458782:SSC458783 TBY458782:TBY458783 TLU458782:TLU458783 TVQ458782:TVQ458783 UFM458782:UFM458783 UPI458782:UPI458783 UZE458782:UZE458783 VJA458782:VJA458783 VSW458782:VSW458783 WCS458782:WCS458783 WMO458782:WMO458783 WWK458782:WWK458783 AC524324:AC524325 JY524318:JY524319 TU524318:TU524319 ADQ524318:ADQ524319 ANM524318:ANM524319 AXI524318:AXI524319 BHE524318:BHE524319 BRA524318:BRA524319 CAW524318:CAW524319 CKS524318:CKS524319 CUO524318:CUO524319 DEK524318:DEK524319 DOG524318:DOG524319 DYC524318:DYC524319 EHY524318:EHY524319 ERU524318:ERU524319 FBQ524318:FBQ524319 FLM524318:FLM524319 FVI524318:FVI524319 GFE524318:GFE524319 GPA524318:GPA524319 GYW524318:GYW524319 HIS524318:HIS524319 HSO524318:HSO524319 ICK524318:ICK524319 IMG524318:IMG524319 IWC524318:IWC524319 JFY524318:JFY524319 JPU524318:JPU524319 JZQ524318:JZQ524319 KJM524318:KJM524319 KTI524318:KTI524319 LDE524318:LDE524319 LNA524318:LNA524319 LWW524318:LWW524319 MGS524318:MGS524319 MQO524318:MQO524319 NAK524318:NAK524319 NKG524318:NKG524319 NUC524318:NUC524319 ODY524318:ODY524319 ONU524318:ONU524319 OXQ524318:OXQ524319 PHM524318:PHM524319 PRI524318:PRI524319 QBE524318:QBE524319 QLA524318:QLA524319 QUW524318:QUW524319 RES524318:RES524319 ROO524318:ROO524319 RYK524318:RYK524319 SIG524318:SIG524319 SSC524318:SSC524319 TBY524318:TBY524319 TLU524318:TLU524319 TVQ524318:TVQ524319 UFM524318:UFM524319 UPI524318:UPI524319 UZE524318:UZE524319 VJA524318:VJA524319 VSW524318:VSW524319 WCS524318:WCS524319 WMO524318:WMO524319 WWK524318:WWK524319 AC589860:AC589861 JY589854:JY589855 TU589854:TU589855 ADQ589854:ADQ589855 ANM589854:ANM589855 AXI589854:AXI589855 BHE589854:BHE589855 BRA589854:BRA589855 CAW589854:CAW589855 CKS589854:CKS589855 CUO589854:CUO589855 DEK589854:DEK589855 DOG589854:DOG589855 DYC589854:DYC589855 EHY589854:EHY589855 ERU589854:ERU589855 FBQ589854:FBQ589855 FLM589854:FLM589855 FVI589854:FVI589855 GFE589854:GFE589855 GPA589854:GPA589855 GYW589854:GYW589855 HIS589854:HIS589855 HSO589854:HSO589855 ICK589854:ICK589855 IMG589854:IMG589855 IWC589854:IWC589855 JFY589854:JFY589855 JPU589854:JPU589855 JZQ589854:JZQ589855 KJM589854:KJM589855 KTI589854:KTI589855 LDE589854:LDE589855 LNA589854:LNA589855 LWW589854:LWW589855 MGS589854:MGS589855 MQO589854:MQO589855 NAK589854:NAK589855 NKG589854:NKG589855 NUC589854:NUC589855 ODY589854:ODY589855 ONU589854:ONU589855 OXQ589854:OXQ589855 PHM589854:PHM589855 PRI589854:PRI589855 QBE589854:QBE589855 QLA589854:QLA589855 QUW589854:QUW589855 RES589854:RES589855 ROO589854:ROO589855 RYK589854:RYK589855 SIG589854:SIG589855 SSC589854:SSC589855 TBY589854:TBY589855 TLU589854:TLU589855 TVQ589854:TVQ589855 UFM589854:UFM589855 UPI589854:UPI589855 UZE589854:UZE589855 VJA589854:VJA589855 VSW589854:VSW589855 WCS589854:WCS589855 WMO589854:WMO589855 WWK589854:WWK589855 AC655396:AC655397 JY655390:JY655391 TU655390:TU655391 ADQ655390:ADQ655391 ANM655390:ANM655391 AXI655390:AXI655391 BHE655390:BHE655391 BRA655390:BRA655391 CAW655390:CAW655391 CKS655390:CKS655391 CUO655390:CUO655391 DEK655390:DEK655391 DOG655390:DOG655391 DYC655390:DYC655391 EHY655390:EHY655391 ERU655390:ERU655391 FBQ655390:FBQ655391 FLM655390:FLM655391 FVI655390:FVI655391 GFE655390:GFE655391 GPA655390:GPA655391 GYW655390:GYW655391 HIS655390:HIS655391 HSO655390:HSO655391 ICK655390:ICK655391 IMG655390:IMG655391 IWC655390:IWC655391 JFY655390:JFY655391 JPU655390:JPU655391 JZQ655390:JZQ655391 KJM655390:KJM655391 KTI655390:KTI655391 LDE655390:LDE655391 LNA655390:LNA655391 LWW655390:LWW655391 MGS655390:MGS655391 MQO655390:MQO655391 NAK655390:NAK655391 NKG655390:NKG655391 NUC655390:NUC655391 ODY655390:ODY655391 ONU655390:ONU655391 OXQ655390:OXQ655391 PHM655390:PHM655391 PRI655390:PRI655391 QBE655390:QBE655391 QLA655390:QLA655391 QUW655390:QUW655391 RES655390:RES655391 ROO655390:ROO655391 RYK655390:RYK655391 SIG655390:SIG655391 SSC655390:SSC655391 TBY655390:TBY655391 TLU655390:TLU655391 TVQ655390:TVQ655391 UFM655390:UFM655391 UPI655390:UPI655391 UZE655390:UZE655391 VJA655390:VJA655391 VSW655390:VSW655391 WCS655390:WCS655391 WMO655390:WMO655391 WWK655390:WWK655391 AC720932:AC720933 JY720926:JY720927 TU720926:TU720927 ADQ720926:ADQ720927 ANM720926:ANM720927 AXI720926:AXI720927 BHE720926:BHE720927 BRA720926:BRA720927 CAW720926:CAW720927 CKS720926:CKS720927 CUO720926:CUO720927 DEK720926:DEK720927 DOG720926:DOG720927 DYC720926:DYC720927 EHY720926:EHY720927 ERU720926:ERU720927 FBQ720926:FBQ720927 FLM720926:FLM720927 FVI720926:FVI720927 GFE720926:GFE720927 GPA720926:GPA720927 GYW720926:GYW720927 HIS720926:HIS720927 HSO720926:HSO720927 ICK720926:ICK720927 IMG720926:IMG720927 IWC720926:IWC720927 JFY720926:JFY720927 JPU720926:JPU720927 JZQ720926:JZQ720927 KJM720926:KJM720927 KTI720926:KTI720927 LDE720926:LDE720927 LNA720926:LNA720927 LWW720926:LWW720927 MGS720926:MGS720927 MQO720926:MQO720927 NAK720926:NAK720927 NKG720926:NKG720927 NUC720926:NUC720927 ODY720926:ODY720927 ONU720926:ONU720927 OXQ720926:OXQ720927 PHM720926:PHM720927 PRI720926:PRI720927 QBE720926:QBE720927 QLA720926:QLA720927 QUW720926:QUW720927 RES720926:RES720927 ROO720926:ROO720927 RYK720926:RYK720927 SIG720926:SIG720927 SSC720926:SSC720927 TBY720926:TBY720927 TLU720926:TLU720927 TVQ720926:TVQ720927 UFM720926:UFM720927 UPI720926:UPI720927 UZE720926:UZE720927 VJA720926:VJA720927 VSW720926:VSW720927 WCS720926:WCS720927 WMO720926:WMO720927 WWK720926:WWK720927 AC786468:AC786469 JY786462:JY786463 TU786462:TU786463 ADQ786462:ADQ786463 ANM786462:ANM786463 AXI786462:AXI786463 BHE786462:BHE786463 BRA786462:BRA786463 CAW786462:CAW786463 CKS786462:CKS786463 CUO786462:CUO786463 DEK786462:DEK786463 DOG786462:DOG786463 DYC786462:DYC786463 EHY786462:EHY786463 ERU786462:ERU786463 FBQ786462:FBQ786463 FLM786462:FLM786463 FVI786462:FVI786463 GFE786462:GFE786463 GPA786462:GPA786463 GYW786462:GYW786463 HIS786462:HIS786463 HSO786462:HSO786463 ICK786462:ICK786463 IMG786462:IMG786463 IWC786462:IWC786463 JFY786462:JFY786463 JPU786462:JPU786463 JZQ786462:JZQ786463 KJM786462:KJM786463 KTI786462:KTI786463 LDE786462:LDE786463 LNA786462:LNA786463 LWW786462:LWW786463 MGS786462:MGS786463 MQO786462:MQO786463 NAK786462:NAK786463 NKG786462:NKG786463 NUC786462:NUC786463 ODY786462:ODY786463 ONU786462:ONU786463 OXQ786462:OXQ786463 PHM786462:PHM786463 PRI786462:PRI786463 QBE786462:QBE786463 QLA786462:QLA786463 QUW786462:QUW786463 RES786462:RES786463 ROO786462:ROO786463 RYK786462:RYK786463 SIG786462:SIG786463 SSC786462:SSC786463 TBY786462:TBY786463 TLU786462:TLU786463 TVQ786462:TVQ786463 UFM786462:UFM786463 UPI786462:UPI786463 UZE786462:UZE786463 VJA786462:VJA786463 VSW786462:VSW786463 WCS786462:WCS786463 WMO786462:WMO786463 WWK786462:WWK786463 AC852004:AC852005 JY851998:JY851999 TU851998:TU851999 ADQ851998:ADQ851999 ANM851998:ANM851999 AXI851998:AXI851999 BHE851998:BHE851999 BRA851998:BRA851999 CAW851998:CAW851999 CKS851998:CKS851999 CUO851998:CUO851999 DEK851998:DEK851999 DOG851998:DOG851999 DYC851998:DYC851999 EHY851998:EHY851999 ERU851998:ERU851999 FBQ851998:FBQ851999 FLM851998:FLM851999 FVI851998:FVI851999 GFE851998:GFE851999 GPA851998:GPA851999 GYW851998:GYW851999 HIS851998:HIS851999 HSO851998:HSO851999 ICK851998:ICK851999 IMG851998:IMG851999 IWC851998:IWC851999 JFY851998:JFY851999 JPU851998:JPU851999 JZQ851998:JZQ851999 KJM851998:KJM851999 KTI851998:KTI851999 LDE851998:LDE851999 LNA851998:LNA851999 LWW851998:LWW851999 MGS851998:MGS851999 MQO851998:MQO851999 NAK851998:NAK851999 NKG851998:NKG851999 NUC851998:NUC851999 ODY851998:ODY851999 ONU851998:ONU851999 OXQ851998:OXQ851999 PHM851998:PHM851999 PRI851998:PRI851999 QBE851998:QBE851999 QLA851998:QLA851999 QUW851998:QUW851999 RES851998:RES851999 ROO851998:ROO851999 RYK851998:RYK851999 SIG851998:SIG851999 SSC851998:SSC851999 TBY851998:TBY851999 TLU851998:TLU851999 TVQ851998:TVQ851999 UFM851998:UFM851999 UPI851998:UPI851999 UZE851998:UZE851999 VJA851998:VJA851999 VSW851998:VSW851999 WCS851998:WCS851999 WMO851998:WMO851999 WWK851998:WWK851999 AC917540:AC917541 JY917534:JY917535 TU917534:TU917535 ADQ917534:ADQ917535 ANM917534:ANM917535 AXI917534:AXI917535 BHE917534:BHE917535 BRA917534:BRA917535 CAW917534:CAW917535 CKS917534:CKS917535 CUO917534:CUO917535 DEK917534:DEK917535 DOG917534:DOG917535 DYC917534:DYC917535 EHY917534:EHY917535 ERU917534:ERU917535 FBQ917534:FBQ917535 FLM917534:FLM917535 FVI917534:FVI917535 GFE917534:GFE917535 GPA917534:GPA917535 GYW917534:GYW917535 HIS917534:HIS917535 HSO917534:HSO917535 ICK917534:ICK917535 IMG917534:IMG917535 IWC917534:IWC917535 JFY917534:JFY917535 JPU917534:JPU917535 JZQ917534:JZQ917535 KJM917534:KJM917535 KTI917534:KTI917535 LDE917534:LDE917535 LNA917534:LNA917535 LWW917534:LWW917535 MGS917534:MGS917535 MQO917534:MQO917535 NAK917534:NAK917535 NKG917534:NKG917535 NUC917534:NUC917535 ODY917534:ODY917535 ONU917534:ONU917535 OXQ917534:OXQ917535 PHM917534:PHM917535 PRI917534:PRI917535 QBE917534:QBE917535 QLA917534:QLA917535 QUW917534:QUW917535 RES917534:RES917535 ROO917534:ROO917535 RYK917534:RYK917535 SIG917534:SIG917535 SSC917534:SSC917535 TBY917534:TBY917535 TLU917534:TLU917535 TVQ917534:TVQ917535 UFM917534:UFM917535 UPI917534:UPI917535 UZE917534:UZE917535 VJA917534:VJA917535 VSW917534:VSW917535 WCS917534:WCS917535 WMO917534:WMO917535 WWK917534:WWK917535 AC983076:AC983077 JY983070:JY983071 TU983070:TU983071 ADQ983070:ADQ983071 ANM983070:ANM983071 AXI983070:AXI983071 BHE983070:BHE983071 BRA983070:BRA983071 CAW983070:CAW983071 CKS983070:CKS983071 CUO983070:CUO983071 DEK983070:DEK983071 DOG983070:DOG983071 DYC983070:DYC983071 EHY983070:EHY983071 ERU983070:ERU983071 FBQ983070:FBQ983071 FLM983070:FLM983071 FVI983070:FVI983071 GFE983070:GFE983071 GPA983070:GPA983071 GYW983070:GYW983071 HIS983070:HIS983071 HSO983070:HSO983071 ICK983070:ICK983071 IMG983070:IMG983071 IWC983070:IWC983071 JFY983070:JFY983071 JPU983070:JPU983071 JZQ983070:JZQ983071 KJM983070:KJM983071 KTI983070:KTI983071 LDE983070:LDE983071 LNA983070:LNA983071 LWW983070:LWW983071 MGS983070:MGS983071 MQO983070:MQO983071 NAK983070:NAK983071 NKG983070:NKG983071 NUC983070:NUC983071 ODY983070:ODY983071 ONU983070:ONU983071 OXQ983070:OXQ983071 PHM983070:PHM983071 PRI983070:PRI983071 QBE983070:QBE983071 QLA983070:QLA983071 QUW983070:QUW983071 RES983070:RES983071 ROO983070:ROO983071 RYK983070:RYK983071 SIG983070:SIG983071 SSC983070:SSC983071 TBY983070:TBY983071 TLU983070:TLU983071 TVQ983070:TVQ983071 UFM983070:UFM983071 UPI983070:UPI983071 UZE983070:UZE983071 VJA983070:VJA983071 VSW983070:VSW983071 WCS983070:WCS983071 WMO983070:WMO983071 WWK983070:WWK983071 R12 JH10 TD10 ACZ10 AMV10 AWR10 BGN10 BQJ10 CAF10 CKB10 CTX10 DDT10 DNP10 DXL10 EHH10 ERD10 FAZ10 FKV10 FUR10 GEN10 GOJ10 GYF10 HIB10 HRX10 IBT10 ILP10 IVL10 JFH10 JPD10 JYZ10 KIV10 KSR10 LCN10 LMJ10 LWF10 MGB10 MPX10 MZT10 NJP10 NTL10 ODH10 OND10 OWZ10 PGV10 PQR10 QAN10 QKJ10 QUF10 REB10 RNX10 RXT10 SHP10 SRL10 TBH10 TLD10 TUZ10 UEV10 UOR10 UYN10 VIJ10 VSF10 WCB10 WLX10 WVT10 L65552 JH65546 TD65546 ACZ65546 AMV65546 AWR65546 BGN65546 BQJ65546 CAF65546 CKB65546 CTX65546 DDT65546 DNP65546 DXL65546 EHH65546 ERD65546 FAZ65546 FKV65546 FUR65546 GEN65546 GOJ65546 GYF65546 HIB65546 HRX65546 IBT65546 ILP65546 IVL65546 JFH65546 JPD65546 JYZ65546 KIV65546 KSR65546 LCN65546 LMJ65546 LWF65546 MGB65546 MPX65546 MZT65546 NJP65546 NTL65546 ODH65546 OND65546 OWZ65546 PGV65546 PQR65546 QAN65546 QKJ65546 QUF65546 REB65546 RNX65546 RXT65546 SHP65546 SRL65546 TBH65546 TLD65546 TUZ65546 UEV65546 UOR65546 UYN65546 VIJ65546 VSF65546 WCB65546 WLX65546 WVT65546 L131088 JH131082 TD131082 ACZ131082 AMV131082 AWR131082 BGN131082 BQJ131082 CAF131082 CKB131082 CTX131082 DDT131082 DNP131082 DXL131082 EHH131082 ERD131082 FAZ131082 FKV131082 FUR131082 GEN131082 GOJ131082 GYF131082 HIB131082 HRX131082 IBT131082 ILP131082 IVL131082 JFH131082 JPD131082 JYZ131082 KIV131082 KSR131082 LCN131082 LMJ131082 LWF131082 MGB131082 MPX131082 MZT131082 NJP131082 NTL131082 ODH131082 OND131082 OWZ131082 PGV131082 PQR131082 QAN131082 QKJ131082 QUF131082 REB131082 RNX131082 RXT131082 SHP131082 SRL131082 TBH131082 TLD131082 TUZ131082 UEV131082 UOR131082 UYN131082 VIJ131082 VSF131082 WCB131082 WLX131082 WVT131082 L196624 JH196618 TD196618 ACZ196618 AMV196618 AWR196618 BGN196618 BQJ196618 CAF196618 CKB196618 CTX196618 DDT196618 DNP196618 DXL196618 EHH196618 ERD196618 FAZ196618 FKV196618 FUR196618 GEN196618 GOJ196618 GYF196618 HIB196618 HRX196618 IBT196618 ILP196618 IVL196618 JFH196618 JPD196618 JYZ196618 KIV196618 KSR196618 LCN196618 LMJ196618 LWF196618 MGB196618 MPX196618 MZT196618 NJP196618 NTL196618 ODH196618 OND196618 OWZ196618 PGV196618 PQR196618 QAN196618 QKJ196618 QUF196618 REB196618 RNX196618 RXT196618 SHP196618 SRL196618 TBH196618 TLD196618 TUZ196618 UEV196618 UOR196618 UYN196618 VIJ196618 VSF196618 WCB196618 WLX196618 WVT196618 L262160 JH262154 TD262154 ACZ262154 AMV262154 AWR262154 BGN262154 BQJ262154 CAF262154 CKB262154 CTX262154 DDT262154 DNP262154 DXL262154 EHH262154 ERD262154 FAZ262154 FKV262154 FUR262154 GEN262154 GOJ262154 GYF262154 HIB262154 HRX262154 IBT262154 ILP262154 IVL262154 JFH262154 JPD262154 JYZ262154 KIV262154 KSR262154 LCN262154 LMJ262154 LWF262154 MGB262154 MPX262154 MZT262154 NJP262154 NTL262154 ODH262154 OND262154 OWZ262154 PGV262154 PQR262154 QAN262154 QKJ262154 QUF262154 REB262154 RNX262154 RXT262154 SHP262154 SRL262154 TBH262154 TLD262154 TUZ262154 UEV262154 UOR262154 UYN262154 VIJ262154 VSF262154 WCB262154 WLX262154 WVT262154 L327696 JH327690 TD327690 ACZ327690 AMV327690 AWR327690 BGN327690 BQJ327690 CAF327690 CKB327690 CTX327690 DDT327690 DNP327690 DXL327690 EHH327690 ERD327690 FAZ327690 FKV327690 FUR327690 GEN327690 GOJ327690 GYF327690 HIB327690 HRX327690 IBT327690 ILP327690 IVL327690 JFH327690 JPD327690 JYZ327690 KIV327690 KSR327690 LCN327690 LMJ327690 LWF327690 MGB327690 MPX327690 MZT327690 NJP327690 NTL327690 ODH327690 OND327690 OWZ327690 PGV327690 PQR327690 QAN327690 QKJ327690 QUF327690 REB327690 RNX327690 RXT327690 SHP327690 SRL327690 TBH327690 TLD327690 TUZ327690 UEV327690 UOR327690 UYN327690 VIJ327690 VSF327690 WCB327690 WLX327690 WVT327690 L393232 JH393226 TD393226 ACZ393226 AMV393226 AWR393226 BGN393226 BQJ393226 CAF393226 CKB393226 CTX393226 DDT393226 DNP393226 DXL393226 EHH393226 ERD393226 FAZ393226 FKV393226 FUR393226 GEN393226 GOJ393226 GYF393226 HIB393226 HRX393226 IBT393226 ILP393226 IVL393226 JFH393226 JPD393226 JYZ393226 KIV393226 KSR393226 LCN393226 LMJ393226 LWF393226 MGB393226 MPX393226 MZT393226 NJP393226 NTL393226 ODH393226 OND393226 OWZ393226 PGV393226 PQR393226 QAN393226 QKJ393226 QUF393226 REB393226 RNX393226 RXT393226 SHP393226 SRL393226 TBH393226 TLD393226 TUZ393226 UEV393226 UOR393226 UYN393226 VIJ393226 VSF393226 WCB393226 WLX393226 WVT393226 L458768 JH458762 TD458762 ACZ458762 AMV458762 AWR458762 BGN458762 BQJ458762 CAF458762 CKB458762 CTX458762 DDT458762 DNP458762 DXL458762 EHH458762 ERD458762 FAZ458762 FKV458762 FUR458762 GEN458762 GOJ458762 GYF458762 HIB458762 HRX458762 IBT458762 ILP458762 IVL458762 JFH458762 JPD458762 JYZ458762 KIV458762 KSR458762 LCN458762 LMJ458762 LWF458762 MGB458762 MPX458762 MZT458762 NJP458762 NTL458762 ODH458762 OND458762 OWZ458762 PGV458762 PQR458762 QAN458762 QKJ458762 QUF458762 REB458762 RNX458762 RXT458762 SHP458762 SRL458762 TBH458762 TLD458762 TUZ458762 UEV458762 UOR458762 UYN458762 VIJ458762 VSF458762 WCB458762 WLX458762 WVT458762 L524304 JH524298 TD524298 ACZ524298 AMV524298 AWR524298 BGN524298 BQJ524298 CAF524298 CKB524298 CTX524298 DDT524298 DNP524298 DXL524298 EHH524298 ERD524298 FAZ524298 FKV524298 FUR524298 GEN524298 GOJ524298 GYF524298 HIB524298 HRX524298 IBT524298 ILP524298 IVL524298 JFH524298 JPD524298 JYZ524298 KIV524298 KSR524298 LCN524298 LMJ524298 LWF524298 MGB524298 MPX524298 MZT524298 NJP524298 NTL524298 ODH524298 OND524298 OWZ524298 PGV524298 PQR524298 QAN524298 QKJ524298 QUF524298 REB524298 RNX524298 RXT524298 SHP524298 SRL524298 TBH524298 TLD524298 TUZ524298 UEV524298 UOR524298 UYN524298 VIJ524298 VSF524298 WCB524298 WLX524298 WVT524298 L589840 JH589834 TD589834 ACZ589834 AMV589834 AWR589834 BGN589834 BQJ589834 CAF589834 CKB589834 CTX589834 DDT589834 DNP589834 DXL589834 EHH589834 ERD589834 FAZ589834 FKV589834 FUR589834 GEN589834 GOJ589834 GYF589834 HIB589834 HRX589834 IBT589834 ILP589834 IVL589834 JFH589834 JPD589834 JYZ589834 KIV589834 KSR589834 LCN589834 LMJ589834 LWF589834 MGB589834 MPX589834 MZT589834 NJP589834 NTL589834 ODH589834 OND589834 OWZ589834 PGV589834 PQR589834 QAN589834 QKJ589834 QUF589834 REB589834 RNX589834 RXT589834 SHP589834 SRL589834 TBH589834 TLD589834 TUZ589834 UEV589834 UOR589834 UYN589834 VIJ589834 VSF589834 WCB589834 WLX589834 WVT589834 L655376 JH655370 TD655370 ACZ655370 AMV655370 AWR655370 BGN655370 BQJ655370 CAF655370 CKB655370 CTX655370 DDT655370 DNP655370 DXL655370 EHH655370 ERD655370 FAZ655370 FKV655370 FUR655370 GEN655370 GOJ655370 GYF655370 HIB655370 HRX655370 IBT655370 ILP655370 IVL655370 JFH655370 JPD655370 JYZ655370 KIV655370 KSR655370 LCN655370 LMJ655370 LWF655370 MGB655370 MPX655370 MZT655370 NJP655370 NTL655370 ODH655370 OND655370 OWZ655370 PGV655370 PQR655370 QAN655370 QKJ655370 QUF655370 REB655370 RNX655370 RXT655370 SHP655370 SRL655370 TBH655370 TLD655370 TUZ655370 UEV655370 UOR655370 UYN655370 VIJ655370 VSF655370 WCB655370 WLX655370 WVT655370 L720912 JH720906 TD720906 ACZ720906 AMV720906 AWR720906 BGN720906 BQJ720906 CAF720906 CKB720906 CTX720906 DDT720906 DNP720906 DXL720906 EHH720906 ERD720906 FAZ720906 FKV720906 FUR720906 GEN720906 GOJ720906 GYF720906 HIB720906 HRX720906 IBT720906 ILP720906 IVL720906 JFH720906 JPD720906 JYZ720906 KIV720906 KSR720906 LCN720906 LMJ720906 LWF720906 MGB720906 MPX720906 MZT720906 NJP720906 NTL720906 ODH720906 OND720906 OWZ720906 PGV720906 PQR720906 QAN720906 QKJ720906 QUF720906 REB720906 RNX720906 RXT720906 SHP720906 SRL720906 TBH720906 TLD720906 TUZ720906 UEV720906 UOR720906 UYN720906 VIJ720906 VSF720906 WCB720906 WLX720906 WVT720906 L786448 JH786442 TD786442 ACZ786442 AMV786442 AWR786442 BGN786442 BQJ786442 CAF786442 CKB786442 CTX786442 DDT786442 DNP786442 DXL786442 EHH786442 ERD786442 FAZ786442 FKV786442 FUR786442 GEN786442 GOJ786442 GYF786442 HIB786442 HRX786442 IBT786442 ILP786442 IVL786442 JFH786442 JPD786442 JYZ786442 KIV786442 KSR786442 LCN786442 LMJ786442 LWF786442 MGB786442 MPX786442 MZT786442 NJP786442 NTL786442 ODH786442 OND786442 OWZ786442 PGV786442 PQR786442 QAN786442 QKJ786442 QUF786442 REB786442 RNX786442 RXT786442 SHP786442 SRL786442 TBH786442 TLD786442 TUZ786442 UEV786442 UOR786442 UYN786442 VIJ786442 VSF786442 WCB786442 WLX786442 WVT786442 L851984 JH851978 TD851978 ACZ851978 AMV851978 AWR851978 BGN851978 BQJ851978 CAF851978 CKB851978 CTX851978 DDT851978 DNP851978 DXL851978 EHH851978 ERD851978 FAZ851978 FKV851978 FUR851978 GEN851978 GOJ851978 GYF851978 HIB851978 HRX851978 IBT851978 ILP851978 IVL851978 JFH851978 JPD851978 JYZ851978 KIV851978 KSR851978 LCN851978 LMJ851978 LWF851978 MGB851978 MPX851978 MZT851978 NJP851978 NTL851978 ODH851978 OND851978 OWZ851978 PGV851978 PQR851978 QAN851978 QKJ851978 QUF851978 REB851978 RNX851978 RXT851978 SHP851978 SRL851978 TBH851978 TLD851978 TUZ851978 UEV851978 UOR851978 UYN851978 VIJ851978 VSF851978 WCB851978 WLX851978 WVT851978 L917520 JH917514 TD917514 ACZ917514 AMV917514 AWR917514 BGN917514 BQJ917514 CAF917514 CKB917514 CTX917514 DDT917514 DNP917514 DXL917514 EHH917514 ERD917514 FAZ917514 FKV917514 FUR917514 GEN917514 GOJ917514 GYF917514 HIB917514 HRX917514 IBT917514 ILP917514 IVL917514 JFH917514 JPD917514 JYZ917514 KIV917514 KSR917514 LCN917514 LMJ917514 LWF917514 MGB917514 MPX917514 MZT917514 NJP917514 NTL917514 ODH917514 OND917514 OWZ917514 PGV917514 PQR917514 QAN917514 QKJ917514 QUF917514 REB917514 RNX917514 RXT917514 SHP917514 SRL917514 TBH917514 TLD917514 TUZ917514 UEV917514 UOR917514 UYN917514 VIJ917514 VSF917514 WCB917514 WLX917514 WVT917514 L983056 JH983050 TD983050 ACZ983050 AMV983050 AWR983050 BGN983050 BQJ983050 CAF983050 CKB983050 CTX983050 DDT983050 DNP983050 DXL983050 EHH983050 ERD983050 FAZ983050 FKV983050 FUR983050 GEN983050 GOJ983050 GYF983050 HIB983050 HRX983050 IBT983050 ILP983050 IVL983050 JFH983050 JPD983050 JYZ983050 KIV983050 KSR983050 LCN983050 LMJ983050 LWF983050 MGB983050 MPX983050 MZT983050 NJP983050 NTL983050 ODH983050 OND983050 OWZ983050 PGV983050 PQR983050 QAN983050 QKJ983050 QUF983050 REB983050 RNX983050 RXT983050 SHP983050 SRL983050 TBH983050 TLD983050 TUZ983050 UEV983050 UOR983050 UYN983050 VIJ983050 VSF983050 WCB983050 WLX983050 WVT983050 AB12 JT10 TP10 ADL10 ANH10 AXD10 BGZ10 BQV10 CAR10 CKN10 CUJ10 DEF10 DOB10 DXX10 EHT10 ERP10 FBL10 FLH10 FVD10 GEZ10 GOV10 GYR10 HIN10 HSJ10 ICF10 IMB10 IVX10 JFT10 JPP10 JZL10 KJH10 KTD10 LCZ10 LMV10 LWR10 MGN10 MQJ10 NAF10 NKB10 NTX10 ODT10 ONP10 OXL10 PHH10 PRD10 QAZ10 QKV10 QUR10 REN10 ROJ10 RYF10 SIB10 SRX10 TBT10 TLP10 TVL10 UFH10 UPD10 UYZ10 VIV10 VSR10 WCN10 WMJ10 WWF10 X65552 JT65546 TP65546 ADL65546 ANH65546 AXD65546 BGZ65546 BQV65546 CAR65546 CKN65546 CUJ65546 DEF65546 DOB65546 DXX65546 EHT65546 ERP65546 FBL65546 FLH65546 FVD65546 GEZ65546 GOV65546 GYR65546 HIN65546 HSJ65546 ICF65546 IMB65546 IVX65546 JFT65546 JPP65546 JZL65546 KJH65546 KTD65546 LCZ65546 LMV65546 LWR65546 MGN65546 MQJ65546 NAF65546 NKB65546 NTX65546 ODT65546 ONP65546 OXL65546 PHH65546 PRD65546 QAZ65546 QKV65546 QUR65546 REN65546 ROJ65546 RYF65546 SIB65546 SRX65546 TBT65546 TLP65546 TVL65546 UFH65546 UPD65546 UYZ65546 VIV65546 VSR65546 WCN65546 WMJ65546 WWF65546 X131088 JT131082 TP131082 ADL131082 ANH131082 AXD131082 BGZ131082 BQV131082 CAR131082 CKN131082 CUJ131082 DEF131082 DOB131082 DXX131082 EHT131082 ERP131082 FBL131082 FLH131082 FVD131082 GEZ131082 GOV131082 GYR131082 HIN131082 HSJ131082 ICF131082 IMB131082 IVX131082 JFT131082 JPP131082 JZL131082 KJH131082 KTD131082 LCZ131082 LMV131082 LWR131082 MGN131082 MQJ131082 NAF131082 NKB131082 NTX131082 ODT131082 ONP131082 OXL131082 PHH131082 PRD131082 QAZ131082 QKV131082 QUR131082 REN131082 ROJ131082 RYF131082 SIB131082 SRX131082 TBT131082 TLP131082 TVL131082 UFH131082 UPD131082 UYZ131082 VIV131082 VSR131082 WCN131082 WMJ131082 WWF131082 X196624 JT196618 TP196618 ADL196618 ANH196618 AXD196618 BGZ196618 BQV196618 CAR196618 CKN196618 CUJ196618 DEF196618 DOB196618 DXX196618 EHT196618 ERP196618 FBL196618 FLH196618 FVD196618 GEZ196618 GOV196618 GYR196618 HIN196618 HSJ196618 ICF196618 IMB196618 IVX196618 JFT196618 JPP196618 JZL196618 KJH196618 KTD196618 LCZ196618 LMV196618 LWR196618 MGN196618 MQJ196618 NAF196618 NKB196618 NTX196618 ODT196618 ONP196618 OXL196618 PHH196618 PRD196618 QAZ196618 QKV196618 QUR196618 REN196618 ROJ196618 RYF196618 SIB196618 SRX196618 TBT196618 TLP196618 TVL196618 UFH196618 UPD196618 UYZ196618 VIV196618 VSR196618 WCN196618 WMJ196618 WWF196618 X262160 JT262154 TP262154 ADL262154 ANH262154 AXD262154 BGZ262154 BQV262154 CAR262154 CKN262154 CUJ262154 DEF262154 DOB262154 DXX262154 EHT262154 ERP262154 FBL262154 FLH262154 FVD262154 GEZ262154 GOV262154 GYR262154 HIN262154 HSJ262154 ICF262154 IMB262154 IVX262154 JFT262154 JPP262154 JZL262154 KJH262154 KTD262154 LCZ262154 LMV262154 LWR262154 MGN262154 MQJ262154 NAF262154 NKB262154 NTX262154 ODT262154 ONP262154 OXL262154 PHH262154 PRD262154 QAZ262154 QKV262154 QUR262154 REN262154 ROJ262154 RYF262154 SIB262154 SRX262154 TBT262154 TLP262154 TVL262154 UFH262154 UPD262154 UYZ262154 VIV262154 VSR262154 WCN262154 WMJ262154 WWF262154 X327696 JT327690 TP327690 ADL327690 ANH327690 AXD327690 BGZ327690 BQV327690 CAR327690 CKN327690 CUJ327690 DEF327690 DOB327690 DXX327690 EHT327690 ERP327690 FBL327690 FLH327690 FVD327690 GEZ327690 GOV327690 GYR327690 HIN327690 HSJ327690 ICF327690 IMB327690 IVX327690 JFT327690 JPP327690 JZL327690 KJH327690 KTD327690 LCZ327690 LMV327690 LWR327690 MGN327690 MQJ327690 NAF327690 NKB327690 NTX327690 ODT327690 ONP327690 OXL327690 PHH327690 PRD327690 QAZ327690 QKV327690 QUR327690 REN327690 ROJ327690 RYF327690 SIB327690 SRX327690 TBT327690 TLP327690 TVL327690 UFH327690 UPD327690 UYZ327690 VIV327690 VSR327690 WCN327690 WMJ327690 WWF327690 X393232 JT393226 TP393226 ADL393226 ANH393226 AXD393226 BGZ393226 BQV393226 CAR393226 CKN393226 CUJ393226 DEF393226 DOB393226 DXX393226 EHT393226 ERP393226 FBL393226 FLH393226 FVD393226 GEZ393226 GOV393226 GYR393226 HIN393226 HSJ393226 ICF393226 IMB393226 IVX393226 JFT393226 JPP393226 JZL393226 KJH393226 KTD393226 LCZ393226 LMV393226 LWR393226 MGN393226 MQJ393226 NAF393226 NKB393226 NTX393226 ODT393226 ONP393226 OXL393226 PHH393226 PRD393226 QAZ393226 QKV393226 QUR393226 REN393226 ROJ393226 RYF393226 SIB393226 SRX393226 TBT393226 TLP393226 TVL393226 UFH393226 UPD393226 UYZ393226 VIV393226 VSR393226 WCN393226 WMJ393226 WWF393226 X458768 JT458762 TP458762 ADL458762 ANH458762 AXD458762 BGZ458762 BQV458762 CAR458762 CKN458762 CUJ458762 DEF458762 DOB458762 DXX458762 EHT458762 ERP458762 FBL458762 FLH458762 FVD458762 GEZ458762 GOV458762 GYR458762 HIN458762 HSJ458762 ICF458762 IMB458762 IVX458762 JFT458762 JPP458762 JZL458762 KJH458762 KTD458762 LCZ458762 LMV458762 LWR458762 MGN458762 MQJ458762 NAF458762 NKB458762 NTX458762 ODT458762 ONP458762 OXL458762 PHH458762 PRD458762 QAZ458762 QKV458762 QUR458762 REN458762 ROJ458762 RYF458762 SIB458762 SRX458762 TBT458762 TLP458762 TVL458762 UFH458762 UPD458762 UYZ458762 VIV458762 VSR458762 WCN458762 WMJ458762 WWF458762 X524304 JT524298 TP524298 ADL524298 ANH524298 AXD524298 BGZ524298 BQV524298 CAR524298 CKN524298 CUJ524298 DEF524298 DOB524298 DXX524298 EHT524298 ERP524298 FBL524298 FLH524298 FVD524298 GEZ524298 GOV524298 GYR524298 HIN524298 HSJ524298 ICF524298 IMB524298 IVX524298 JFT524298 JPP524298 JZL524298 KJH524298 KTD524298 LCZ524298 LMV524298 LWR524298 MGN524298 MQJ524298 NAF524298 NKB524298 NTX524298 ODT524298 ONP524298 OXL524298 PHH524298 PRD524298 QAZ524298 QKV524298 QUR524298 REN524298 ROJ524298 RYF524298 SIB524298 SRX524298 TBT524298 TLP524298 TVL524298 UFH524298 UPD524298 UYZ524298 VIV524298 VSR524298 WCN524298 WMJ524298 WWF524298 X589840 JT589834 TP589834 ADL589834 ANH589834 AXD589834 BGZ589834 BQV589834 CAR589834 CKN589834 CUJ589834 DEF589834 DOB589834 DXX589834 EHT589834 ERP589834 FBL589834 FLH589834 FVD589834 GEZ589834 GOV589834 GYR589834 HIN589834 HSJ589834 ICF589834 IMB589834 IVX589834 JFT589834 JPP589834 JZL589834 KJH589834 KTD589834 LCZ589834 LMV589834 LWR589834 MGN589834 MQJ589834 NAF589834 NKB589834 NTX589834 ODT589834 ONP589834 OXL589834 PHH589834 PRD589834 QAZ589834 QKV589834 QUR589834 REN589834 ROJ589834 RYF589834 SIB589834 SRX589834 TBT589834 TLP589834 TVL589834 UFH589834 UPD589834 UYZ589834 VIV589834 VSR589834 WCN589834 WMJ589834 WWF589834 X655376 JT655370 TP655370 ADL655370 ANH655370 AXD655370 BGZ655370 BQV655370 CAR655370 CKN655370 CUJ655370 DEF655370 DOB655370 DXX655370 EHT655370 ERP655370 FBL655370 FLH655370 FVD655370 GEZ655370 GOV655370 GYR655370 HIN655370 HSJ655370 ICF655370 IMB655370 IVX655370 JFT655370 JPP655370 JZL655370 KJH655370 KTD655370 LCZ655370 LMV655370 LWR655370 MGN655370 MQJ655370 NAF655370 NKB655370 NTX655370 ODT655370 ONP655370 OXL655370 PHH655370 PRD655370 QAZ655370 QKV655370 QUR655370 REN655370 ROJ655370 RYF655370 SIB655370 SRX655370 TBT655370 TLP655370 TVL655370 UFH655370 UPD655370 UYZ655370 VIV655370 VSR655370 WCN655370 WMJ655370 WWF655370 X720912 JT720906 TP720906 ADL720906 ANH720906 AXD720906 BGZ720906 BQV720906 CAR720906 CKN720906 CUJ720906 DEF720906 DOB720906 DXX720906 EHT720906 ERP720906 FBL720906 FLH720906 FVD720906 GEZ720906 GOV720906 GYR720906 HIN720906 HSJ720906 ICF720906 IMB720906 IVX720906 JFT720906 JPP720906 JZL720906 KJH720906 KTD720906 LCZ720906 LMV720906 LWR720906 MGN720906 MQJ720906 NAF720906 NKB720906 NTX720906 ODT720906 ONP720906 OXL720906 PHH720906 PRD720906 QAZ720906 QKV720906 QUR720906 REN720906 ROJ720906 RYF720906 SIB720906 SRX720906 TBT720906 TLP720906 TVL720906 UFH720906 UPD720906 UYZ720906 VIV720906 VSR720906 WCN720906 WMJ720906 WWF720906 X786448 JT786442 TP786442 ADL786442 ANH786442 AXD786442 BGZ786442 BQV786442 CAR786442 CKN786442 CUJ786442 DEF786442 DOB786442 DXX786442 EHT786442 ERP786442 FBL786442 FLH786442 FVD786442 GEZ786442 GOV786442 GYR786442 HIN786442 HSJ786442 ICF786442 IMB786442 IVX786442 JFT786442 JPP786442 JZL786442 KJH786442 KTD786442 LCZ786442 LMV786442 LWR786442 MGN786442 MQJ786442 NAF786442 NKB786442 NTX786442 ODT786442 ONP786442 OXL786442 PHH786442 PRD786442 QAZ786442 QKV786442 QUR786442 REN786442 ROJ786442 RYF786442 SIB786442 SRX786442 TBT786442 TLP786442 TVL786442 UFH786442 UPD786442 UYZ786442 VIV786442 VSR786442 WCN786442 WMJ786442 WWF786442 X851984 JT851978 TP851978 ADL851978 ANH851978 AXD851978 BGZ851978 BQV851978 CAR851978 CKN851978 CUJ851978 DEF851978 DOB851978 DXX851978 EHT851978 ERP851978 FBL851978 FLH851978 FVD851978 GEZ851978 GOV851978 GYR851978 HIN851978 HSJ851978 ICF851978 IMB851978 IVX851978 JFT851978 JPP851978 JZL851978 KJH851978 KTD851978 LCZ851978 LMV851978 LWR851978 MGN851978 MQJ851978 NAF851978 NKB851978 NTX851978 ODT851978 ONP851978 OXL851978 PHH851978 PRD851978 QAZ851978 QKV851978 QUR851978 REN851978 ROJ851978 RYF851978 SIB851978 SRX851978 TBT851978 TLP851978 TVL851978 UFH851978 UPD851978 UYZ851978 VIV851978 VSR851978 WCN851978 WMJ851978 WWF851978 X917520 JT917514 TP917514 ADL917514 ANH917514 AXD917514 BGZ917514 BQV917514 CAR917514 CKN917514 CUJ917514 DEF917514 DOB917514 DXX917514 EHT917514 ERP917514 FBL917514 FLH917514 FVD917514 GEZ917514 GOV917514 GYR917514 HIN917514 HSJ917514 ICF917514 IMB917514 IVX917514 JFT917514 JPP917514 JZL917514 KJH917514 KTD917514 LCZ917514 LMV917514 LWR917514 MGN917514 MQJ917514 NAF917514 NKB917514 NTX917514 ODT917514 ONP917514 OXL917514 PHH917514 PRD917514 QAZ917514 QKV917514 QUR917514 REN917514 ROJ917514 RYF917514 SIB917514 SRX917514 TBT917514 TLP917514 TVL917514 UFH917514 UPD917514 UYZ917514 VIV917514 VSR917514 WCN917514 WMJ917514 WWF917514 X983056 JT983050 TP983050 ADL983050 ANH983050 AXD983050 BGZ983050 BQV983050 CAR983050 CKN983050 CUJ983050 DEF983050 DOB983050 DXX983050 EHT983050 ERP983050 FBL983050 FLH983050 FVD983050 GEZ983050 GOV983050 GYR983050 HIN983050 HSJ983050 ICF983050 IMB983050 IVX983050 JFT983050 JPP983050 JZL983050 KJH983050 KTD983050 LCZ983050 LMV983050 LWR983050 MGN983050 MQJ983050 NAF983050 NKB983050 NTX983050 ODT983050 ONP983050 OXL983050 PHH983050 PRD983050 QAZ983050 QKV983050 QUR983050 REN983050 ROJ983050 RYF983050 SIB983050 SRX983050 TBT983050 TLP983050 TVL983050 UFH983050 UPD983050 UYZ983050 VIV983050 VSR983050 WCN983050 WMJ983050 WWF983050 V13 JQ11 TM11 ADI11 ANE11 AXA11 BGW11 BQS11 CAO11 CKK11 CUG11 DEC11 DNY11 DXU11 EHQ11 ERM11 FBI11 FLE11 FVA11 GEW11 GOS11 GYO11 HIK11 HSG11 ICC11 ILY11 IVU11 JFQ11 JPM11 JZI11 KJE11 KTA11 LCW11 LMS11 LWO11 MGK11 MQG11 NAC11 NJY11 NTU11 ODQ11 ONM11 OXI11 PHE11 PRA11 QAW11 QKS11 QUO11 REK11 ROG11 RYC11 SHY11 SRU11 TBQ11 TLM11 TVI11 UFE11 UPA11 UYW11 VIS11 VSO11 WCK11 WMG11 WWC11 U65553 JQ65547 TM65547 ADI65547 ANE65547 AXA65547 BGW65547 BQS65547 CAO65547 CKK65547 CUG65547 DEC65547 DNY65547 DXU65547 EHQ65547 ERM65547 FBI65547 FLE65547 FVA65547 GEW65547 GOS65547 GYO65547 HIK65547 HSG65547 ICC65547 ILY65547 IVU65547 JFQ65547 JPM65547 JZI65547 KJE65547 KTA65547 LCW65547 LMS65547 LWO65547 MGK65547 MQG65547 NAC65547 NJY65547 NTU65547 ODQ65547 ONM65547 OXI65547 PHE65547 PRA65547 QAW65547 QKS65547 QUO65547 REK65547 ROG65547 RYC65547 SHY65547 SRU65547 TBQ65547 TLM65547 TVI65547 UFE65547 UPA65547 UYW65547 VIS65547 VSO65547 WCK65547 WMG65547 WWC65547 U131089 JQ131083 TM131083 ADI131083 ANE131083 AXA131083 BGW131083 BQS131083 CAO131083 CKK131083 CUG131083 DEC131083 DNY131083 DXU131083 EHQ131083 ERM131083 FBI131083 FLE131083 FVA131083 GEW131083 GOS131083 GYO131083 HIK131083 HSG131083 ICC131083 ILY131083 IVU131083 JFQ131083 JPM131083 JZI131083 KJE131083 KTA131083 LCW131083 LMS131083 LWO131083 MGK131083 MQG131083 NAC131083 NJY131083 NTU131083 ODQ131083 ONM131083 OXI131083 PHE131083 PRA131083 QAW131083 QKS131083 QUO131083 REK131083 ROG131083 RYC131083 SHY131083 SRU131083 TBQ131083 TLM131083 TVI131083 UFE131083 UPA131083 UYW131083 VIS131083 VSO131083 WCK131083 WMG131083 WWC131083 U196625 JQ196619 TM196619 ADI196619 ANE196619 AXA196619 BGW196619 BQS196619 CAO196619 CKK196619 CUG196619 DEC196619 DNY196619 DXU196619 EHQ196619 ERM196619 FBI196619 FLE196619 FVA196619 GEW196619 GOS196619 GYO196619 HIK196619 HSG196619 ICC196619 ILY196619 IVU196619 JFQ196619 JPM196619 JZI196619 KJE196619 KTA196619 LCW196619 LMS196619 LWO196619 MGK196619 MQG196619 NAC196619 NJY196619 NTU196619 ODQ196619 ONM196619 OXI196619 PHE196619 PRA196619 QAW196619 QKS196619 QUO196619 REK196619 ROG196619 RYC196619 SHY196619 SRU196619 TBQ196619 TLM196619 TVI196619 UFE196619 UPA196619 UYW196619 VIS196619 VSO196619 WCK196619 WMG196619 WWC196619 U262161 JQ262155 TM262155 ADI262155 ANE262155 AXA262155 BGW262155 BQS262155 CAO262155 CKK262155 CUG262155 DEC262155 DNY262155 DXU262155 EHQ262155 ERM262155 FBI262155 FLE262155 FVA262155 GEW262155 GOS262155 GYO262155 HIK262155 HSG262155 ICC262155 ILY262155 IVU262155 JFQ262155 JPM262155 JZI262155 KJE262155 KTA262155 LCW262155 LMS262155 LWO262155 MGK262155 MQG262155 NAC262155 NJY262155 NTU262155 ODQ262155 ONM262155 OXI262155 PHE262155 PRA262155 QAW262155 QKS262155 QUO262155 REK262155 ROG262155 RYC262155 SHY262155 SRU262155 TBQ262155 TLM262155 TVI262155 UFE262155 UPA262155 UYW262155 VIS262155 VSO262155 WCK262155 WMG262155 WWC262155 U327697 JQ327691 TM327691 ADI327691 ANE327691 AXA327691 BGW327691 BQS327691 CAO327691 CKK327691 CUG327691 DEC327691 DNY327691 DXU327691 EHQ327691 ERM327691 FBI327691 FLE327691 FVA327691 GEW327691 GOS327691 GYO327691 HIK327691 HSG327691 ICC327691 ILY327691 IVU327691 JFQ327691 JPM327691 JZI327691 KJE327691 KTA327691 LCW327691 LMS327691 LWO327691 MGK327691 MQG327691 NAC327691 NJY327691 NTU327691 ODQ327691 ONM327691 OXI327691 PHE327691 PRA327691 QAW327691 QKS327691 QUO327691 REK327691 ROG327691 RYC327691 SHY327691 SRU327691 TBQ327691 TLM327691 TVI327691 UFE327691 UPA327691 UYW327691 VIS327691 VSO327691 WCK327691 WMG327691 WWC327691 U393233 JQ393227 TM393227 ADI393227 ANE393227 AXA393227 BGW393227 BQS393227 CAO393227 CKK393227 CUG393227 DEC393227 DNY393227 DXU393227 EHQ393227 ERM393227 FBI393227 FLE393227 FVA393227 GEW393227 GOS393227 GYO393227 HIK393227 HSG393227 ICC393227 ILY393227 IVU393227 JFQ393227 JPM393227 JZI393227 KJE393227 KTA393227 LCW393227 LMS393227 LWO393227 MGK393227 MQG393227 NAC393227 NJY393227 NTU393227 ODQ393227 ONM393227 OXI393227 PHE393227 PRA393227 QAW393227 QKS393227 QUO393227 REK393227 ROG393227 RYC393227 SHY393227 SRU393227 TBQ393227 TLM393227 TVI393227 UFE393227 UPA393227 UYW393227 VIS393227 VSO393227 WCK393227 WMG393227 WWC393227 U458769 JQ458763 TM458763 ADI458763 ANE458763 AXA458763 BGW458763 BQS458763 CAO458763 CKK458763 CUG458763 DEC458763 DNY458763 DXU458763 EHQ458763 ERM458763 FBI458763 FLE458763 FVA458763 GEW458763 GOS458763 GYO458763 HIK458763 HSG458763 ICC458763 ILY458763 IVU458763 JFQ458763 JPM458763 JZI458763 KJE458763 KTA458763 LCW458763 LMS458763 LWO458763 MGK458763 MQG458763 NAC458763 NJY458763 NTU458763 ODQ458763 ONM458763 OXI458763 PHE458763 PRA458763 QAW458763 QKS458763 QUO458763 REK458763 ROG458763 RYC458763 SHY458763 SRU458763 TBQ458763 TLM458763 TVI458763 UFE458763 UPA458763 UYW458763 VIS458763 VSO458763 WCK458763 WMG458763 WWC458763 U524305 JQ524299 TM524299 ADI524299 ANE524299 AXA524299 BGW524299 BQS524299 CAO524299 CKK524299 CUG524299 DEC524299 DNY524299 DXU524299 EHQ524299 ERM524299 FBI524299 FLE524299 FVA524299 GEW524299 GOS524299 GYO524299 HIK524299 HSG524299 ICC524299 ILY524299 IVU524299 JFQ524299 JPM524299 JZI524299 KJE524299 KTA524299 LCW524299 LMS524299 LWO524299 MGK524299 MQG524299 NAC524299 NJY524299 NTU524299 ODQ524299 ONM524299 OXI524299 PHE524299 PRA524299 QAW524299 QKS524299 QUO524299 REK524299 ROG524299 RYC524299 SHY524299 SRU524299 TBQ524299 TLM524299 TVI524299 UFE524299 UPA524299 UYW524299 VIS524299 VSO524299 WCK524299 WMG524299 WWC524299 U589841 JQ589835 TM589835 ADI589835 ANE589835 AXA589835 BGW589835 BQS589835 CAO589835 CKK589835 CUG589835 DEC589835 DNY589835 DXU589835 EHQ589835 ERM589835 FBI589835 FLE589835 FVA589835 GEW589835 GOS589835 GYO589835 HIK589835 HSG589835 ICC589835 ILY589835 IVU589835 JFQ589835 JPM589835 JZI589835 KJE589835 KTA589835 LCW589835 LMS589835 LWO589835 MGK589835 MQG589835 NAC589835 NJY589835 NTU589835 ODQ589835 ONM589835 OXI589835 PHE589835 PRA589835 QAW589835 QKS589835 QUO589835 REK589835 ROG589835 RYC589835 SHY589835 SRU589835 TBQ589835 TLM589835 TVI589835 UFE589835 UPA589835 UYW589835 VIS589835 VSO589835 WCK589835 WMG589835 WWC589835 U655377 JQ655371 TM655371 ADI655371 ANE655371 AXA655371 BGW655371 BQS655371 CAO655371 CKK655371 CUG655371 DEC655371 DNY655371 DXU655371 EHQ655371 ERM655371 FBI655371 FLE655371 FVA655371 GEW655371 GOS655371 GYO655371 HIK655371 HSG655371 ICC655371 ILY655371 IVU655371 JFQ655371 JPM655371 JZI655371 KJE655371 KTA655371 LCW655371 LMS655371 LWO655371 MGK655371 MQG655371 NAC655371 NJY655371 NTU655371 ODQ655371 ONM655371 OXI655371 PHE655371 PRA655371 QAW655371 QKS655371 QUO655371 REK655371 ROG655371 RYC655371 SHY655371 SRU655371 TBQ655371 TLM655371 TVI655371 UFE655371 UPA655371 UYW655371 VIS655371 VSO655371 WCK655371 WMG655371 WWC655371 U720913 JQ720907 TM720907 ADI720907 ANE720907 AXA720907 BGW720907 BQS720907 CAO720907 CKK720907 CUG720907 DEC720907 DNY720907 DXU720907 EHQ720907 ERM720907 FBI720907 FLE720907 FVA720907 GEW720907 GOS720907 GYO720907 HIK720907 HSG720907 ICC720907 ILY720907 IVU720907 JFQ720907 JPM720907 JZI720907 KJE720907 KTA720907 LCW720907 LMS720907 LWO720907 MGK720907 MQG720907 NAC720907 NJY720907 NTU720907 ODQ720907 ONM720907 OXI720907 PHE720907 PRA720907 QAW720907 QKS720907 QUO720907 REK720907 ROG720907 RYC720907 SHY720907 SRU720907 TBQ720907 TLM720907 TVI720907 UFE720907 UPA720907 UYW720907 VIS720907 VSO720907 WCK720907 WMG720907 WWC720907 U786449 JQ786443 TM786443 ADI786443 ANE786443 AXA786443 BGW786443 BQS786443 CAO786443 CKK786443 CUG786443 DEC786443 DNY786443 DXU786443 EHQ786443 ERM786443 FBI786443 FLE786443 FVA786443 GEW786443 GOS786443 GYO786443 HIK786443 HSG786443 ICC786443 ILY786443 IVU786443 JFQ786443 JPM786443 JZI786443 KJE786443 KTA786443 LCW786443 LMS786443 LWO786443 MGK786443 MQG786443 NAC786443 NJY786443 NTU786443 ODQ786443 ONM786443 OXI786443 PHE786443 PRA786443 QAW786443 QKS786443 QUO786443 REK786443 ROG786443 RYC786443 SHY786443 SRU786443 TBQ786443 TLM786443 TVI786443 UFE786443 UPA786443 UYW786443 VIS786443 VSO786443 WCK786443 WMG786443 WWC786443 U851985 JQ851979 TM851979 ADI851979 ANE851979 AXA851979 BGW851979 BQS851979 CAO851979 CKK851979 CUG851979 DEC851979 DNY851979 DXU851979 EHQ851979 ERM851979 FBI851979 FLE851979 FVA851979 GEW851979 GOS851979 GYO851979 HIK851979 HSG851979 ICC851979 ILY851979 IVU851979 JFQ851979 JPM851979 JZI851979 KJE851979 KTA851979 LCW851979 LMS851979 LWO851979 MGK851979 MQG851979 NAC851979 NJY851979 NTU851979 ODQ851979 ONM851979 OXI851979 PHE851979 PRA851979 QAW851979 QKS851979 QUO851979 REK851979 ROG851979 RYC851979 SHY851979 SRU851979 TBQ851979 TLM851979 TVI851979 UFE851979 UPA851979 UYW851979 VIS851979 VSO851979 WCK851979 WMG851979 WWC851979 U917521 JQ917515 TM917515 ADI917515 ANE917515 AXA917515 BGW917515 BQS917515 CAO917515 CKK917515 CUG917515 DEC917515 DNY917515 DXU917515 EHQ917515 ERM917515 FBI917515 FLE917515 FVA917515 GEW917515 GOS917515 GYO917515 HIK917515 HSG917515 ICC917515 ILY917515 IVU917515 JFQ917515 JPM917515 JZI917515 KJE917515 KTA917515 LCW917515 LMS917515 LWO917515 MGK917515 MQG917515 NAC917515 NJY917515 NTU917515 ODQ917515 ONM917515 OXI917515 PHE917515 PRA917515 QAW917515 QKS917515 QUO917515 REK917515 ROG917515 RYC917515 SHY917515 SRU917515 TBQ917515 TLM917515 TVI917515 UFE917515 UPA917515 UYW917515 VIS917515 VSO917515 WCK917515 WMG917515 WWC917515 U983057 JQ983051 TM983051 ADI983051 ANE983051 AXA983051 BGW983051 BQS983051 CAO983051 CKK983051 CUG983051 DEC983051 DNY983051 DXU983051 EHQ983051 ERM983051 FBI983051 FLE983051 FVA983051 GEW983051 GOS983051 GYO983051 HIK983051 HSG983051 ICC983051 ILY983051 IVU983051 JFQ983051 JPM983051 JZI983051 KJE983051 KTA983051 LCW983051 LMS983051 LWO983051 MGK983051 MQG983051 NAC983051 NJY983051 NTU983051 ODQ983051 ONM983051 OXI983051 PHE983051 PRA983051 QAW983051 QKS983051 QUO983051 REK983051 ROG983051 RYC983051 SHY983051 SRU983051 TBQ983051 TLM983051 TVI983051 UFE983051 UPA983051 UYW983051 VIS983051 VSO983051 WCK983051 WMG983051 WWC983051 WXO983087 JU30:JU31 TQ30:TQ31 ADM30:ADM31 ANI30:ANI31 AXE30:AXE31 BHA30:BHA31 BQW30:BQW31 CAS30:CAS31 CKO30:CKO31 CUK30:CUK31 DEG30:DEG31 DOC30:DOC31 DXY30:DXY31 EHU30:EHU31 ERQ30:ERQ31 FBM30:FBM31 FLI30:FLI31 FVE30:FVE31 GFA30:GFA31 GOW30:GOW31 GYS30:GYS31 HIO30:HIO31 HSK30:HSK31 ICG30:ICG31 IMC30:IMC31 IVY30:IVY31 JFU30:JFU31 JPQ30:JPQ31 JZM30:JZM31 KJI30:KJI31 KTE30:KTE31 LDA30:LDA31 LMW30:LMW31 LWS30:LWS31 MGO30:MGO31 MQK30:MQK31 NAG30:NAG31 NKC30:NKC31 NTY30:NTY31 ODU30:ODU31 ONQ30:ONQ31 OXM30:OXM31 PHI30:PHI31 PRE30:PRE31 QBA30:QBA31 QKW30:QKW31 QUS30:QUS31 REO30:REO31 ROK30:ROK31 RYG30:RYG31 SIC30:SIC31 SRY30:SRY31 TBU30:TBU31 TLQ30:TLQ31 TVM30:TVM31 UFI30:UFI31 UPE30:UPE31 UZA30:UZA31 VIW30:VIW31 VSS30:VSS31 WCO30:WCO31 WMK30:WMK31 WWG30:WWG31 Y65572:Y65573 JU65566:JU65567 TQ65566:TQ65567 ADM65566:ADM65567 ANI65566:ANI65567 AXE65566:AXE65567 BHA65566:BHA65567 BQW65566:BQW65567 CAS65566:CAS65567 CKO65566:CKO65567 CUK65566:CUK65567 DEG65566:DEG65567 DOC65566:DOC65567 DXY65566:DXY65567 EHU65566:EHU65567 ERQ65566:ERQ65567 FBM65566:FBM65567 FLI65566:FLI65567 FVE65566:FVE65567 GFA65566:GFA65567 GOW65566:GOW65567 GYS65566:GYS65567 HIO65566:HIO65567 HSK65566:HSK65567 ICG65566:ICG65567 IMC65566:IMC65567 IVY65566:IVY65567 JFU65566:JFU65567 JPQ65566:JPQ65567 JZM65566:JZM65567 KJI65566:KJI65567 KTE65566:KTE65567 LDA65566:LDA65567 LMW65566:LMW65567 LWS65566:LWS65567 MGO65566:MGO65567 MQK65566:MQK65567 NAG65566:NAG65567 NKC65566:NKC65567 NTY65566:NTY65567 ODU65566:ODU65567 ONQ65566:ONQ65567 OXM65566:OXM65567 PHI65566:PHI65567 PRE65566:PRE65567 QBA65566:QBA65567 QKW65566:QKW65567 QUS65566:QUS65567 REO65566:REO65567 ROK65566:ROK65567 RYG65566:RYG65567 SIC65566:SIC65567 SRY65566:SRY65567 TBU65566:TBU65567 TLQ65566:TLQ65567 TVM65566:TVM65567 UFI65566:UFI65567 UPE65566:UPE65567 UZA65566:UZA65567 VIW65566:VIW65567 VSS65566:VSS65567 WCO65566:WCO65567 WMK65566:WMK65567 WWG65566:WWG65567 Y131108:Y131109 JU131102:JU131103 TQ131102:TQ131103 ADM131102:ADM131103 ANI131102:ANI131103 AXE131102:AXE131103 BHA131102:BHA131103 BQW131102:BQW131103 CAS131102:CAS131103 CKO131102:CKO131103 CUK131102:CUK131103 DEG131102:DEG131103 DOC131102:DOC131103 DXY131102:DXY131103 EHU131102:EHU131103 ERQ131102:ERQ131103 FBM131102:FBM131103 FLI131102:FLI131103 FVE131102:FVE131103 GFA131102:GFA131103 GOW131102:GOW131103 GYS131102:GYS131103 HIO131102:HIO131103 HSK131102:HSK131103 ICG131102:ICG131103 IMC131102:IMC131103 IVY131102:IVY131103 JFU131102:JFU131103 JPQ131102:JPQ131103 JZM131102:JZM131103 KJI131102:KJI131103 KTE131102:KTE131103 LDA131102:LDA131103 LMW131102:LMW131103 LWS131102:LWS131103 MGO131102:MGO131103 MQK131102:MQK131103 NAG131102:NAG131103 NKC131102:NKC131103 NTY131102:NTY131103 ODU131102:ODU131103 ONQ131102:ONQ131103 OXM131102:OXM131103 PHI131102:PHI131103 PRE131102:PRE131103 QBA131102:QBA131103 QKW131102:QKW131103 QUS131102:QUS131103 REO131102:REO131103 ROK131102:ROK131103 RYG131102:RYG131103 SIC131102:SIC131103 SRY131102:SRY131103 TBU131102:TBU131103 TLQ131102:TLQ131103 TVM131102:TVM131103 UFI131102:UFI131103 UPE131102:UPE131103 UZA131102:UZA131103 VIW131102:VIW131103 VSS131102:VSS131103 WCO131102:WCO131103 WMK131102:WMK131103 WWG131102:WWG131103 Y196644:Y196645 JU196638:JU196639 TQ196638:TQ196639 ADM196638:ADM196639 ANI196638:ANI196639 AXE196638:AXE196639 BHA196638:BHA196639 BQW196638:BQW196639 CAS196638:CAS196639 CKO196638:CKO196639 CUK196638:CUK196639 DEG196638:DEG196639 DOC196638:DOC196639 DXY196638:DXY196639 EHU196638:EHU196639 ERQ196638:ERQ196639 FBM196638:FBM196639 FLI196638:FLI196639 FVE196638:FVE196639 GFA196638:GFA196639 GOW196638:GOW196639 GYS196638:GYS196639 HIO196638:HIO196639 HSK196638:HSK196639 ICG196638:ICG196639 IMC196638:IMC196639 IVY196638:IVY196639 JFU196638:JFU196639 JPQ196638:JPQ196639 JZM196638:JZM196639 KJI196638:KJI196639 KTE196638:KTE196639 LDA196638:LDA196639 LMW196638:LMW196639 LWS196638:LWS196639 MGO196638:MGO196639 MQK196638:MQK196639 NAG196638:NAG196639 NKC196638:NKC196639 NTY196638:NTY196639 ODU196638:ODU196639 ONQ196638:ONQ196639 OXM196638:OXM196639 PHI196638:PHI196639 PRE196638:PRE196639 QBA196638:QBA196639 QKW196638:QKW196639 QUS196638:QUS196639 REO196638:REO196639 ROK196638:ROK196639 RYG196638:RYG196639 SIC196638:SIC196639 SRY196638:SRY196639 TBU196638:TBU196639 TLQ196638:TLQ196639 TVM196638:TVM196639 UFI196638:UFI196639 UPE196638:UPE196639 UZA196638:UZA196639 VIW196638:VIW196639 VSS196638:VSS196639 WCO196638:WCO196639 WMK196638:WMK196639 WWG196638:WWG196639 Y262180:Y262181 JU262174:JU262175 TQ262174:TQ262175 ADM262174:ADM262175 ANI262174:ANI262175 AXE262174:AXE262175 BHA262174:BHA262175 BQW262174:BQW262175 CAS262174:CAS262175 CKO262174:CKO262175 CUK262174:CUK262175 DEG262174:DEG262175 DOC262174:DOC262175 DXY262174:DXY262175 EHU262174:EHU262175 ERQ262174:ERQ262175 FBM262174:FBM262175 FLI262174:FLI262175 FVE262174:FVE262175 GFA262174:GFA262175 GOW262174:GOW262175 GYS262174:GYS262175 HIO262174:HIO262175 HSK262174:HSK262175 ICG262174:ICG262175 IMC262174:IMC262175 IVY262174:IVY262175 JFU262174:JFU262175 JPQ262174:JPQ262175 JZM262174:JZM262175 KJI262174:KJI262175 KTE262174:KTE262175 LDA262174:LDA262175 LMW262174:LMW262175 LWS262174:LWS262175 MGO262174:MGO262175 MQK262174:MQK262175 NAG262174:NAG262175 NKC262174:NKC262175 NTY262174:NTY262175 ODU262174:ODU262175 ONQ262174:ONQ262175 OXM262174:OXM262175 PHI262174:PHI262175 PRE262174:PRE262175 QBA262174:QBA262175 QKW262174:QKW262175 QUS262174:QUS262175 REO262174:REO262175 ROK262174:ROK262175 RYG262174:RYG262175 SIC262174:SIC262175 SRY262174:SRY262175 TBU262174:TBU262175 TLQ262174:TLQ262175 TVM262174:TVM262175 UFI262174:UFI262175 UPE262174:UPE262175 UZA262174:UZA262175 VIW262174:VIW262175 VSS262174:VSS262175 WCO262174:WCO262175 WMK262174:WMK262175 WWG262174:WWG262175 Y327716:Y327717 JU327710:JU327711 TQ327710:TQ327711 ADM327710:ADM327711 ANI327710:ANI327711 AXE327710:AXE327711 BHA327710:BHA327711 BQW327710:BQW327711 CAS327710:CAS327711 CKO327710:CKO327711 CUK327710:CUK327711 DEG327710:DEG327711 DOC327710:DOC327711 DXY327710:DXY327711 EHU327710:EHU327711 ERQ327710:ERQ327711 FBM327710:FBM327711 FLI327710:FLI327711 FVE327710:FVE327711 GFA327710:GFA327711 GOW327710:GOW327711 GYS327710:GYS327711 HIO327710:HIO327711 HSK327710:HSK327711 ICG327710:ICG327711 IMC327710:IMC327711 IVY327710:IVY327711 JFU327710:JFU327711 JPQ327710:JPQ327711 JZM327710:JZM327711 KJI327710:KJI327711 KTE327710:KTE327711 LDA327710:LDA327711 LMW327710:LMW327711 LWS327710:LWS327711 MGO327710:MGO327711 MQK327710:MQK327711 NAG327710:NAG327711 NKC327710:NKC327711 NTY327710:NTY327711 ODU327710:ODU327711 ONQ327710:ONQ327711 OXM327710:OXM327711 PHI327710:PHI327711 PRE327710:PRE327711 QBA327710:QBA327711 QKW327710:QKW327711 QUS327710:QUS327711 REO327710:REO327711 ROK327710:ROK327711 RYG327710:RYG327711 SIC327710:SIC327711 SRY327710:SRY327711 TBU327710:TBU327711 TLQ327710:TLQ327711 TVM327710:TVM327711 UFI327710:UFI327711 UPE327710:UPE327711 UZA327710:UZA327711 VIW327710:VIW327711 VSS327710:VSS327711 WCO327710:WCO327711 WMK327710:WMK327711 WWG327710:WWG327711 Y393252:Y393253 JU393246:JU393247 TQ393246:TQ393247 ADM393246:ADM393247 ANI393246:ANI393247 AXE393246:AXE393247 BHA393246:BHA393247 BQW393246:BQW393247 CAS393246:CAS393247 CKO393246:CKO393247 CUK393246:CUK393247 DEG393246:DEG393247 DOC393246:DOC393247 DXY393246:DXY393247 EHU393246:EHU393247 ERQ393246:ERQ393247 FBM393246:FBM393247 FLI393246:FLI393247 FVE393246:FVE393247 GFA393246:GFA393247 GOW393246:GOW393247 GYS393246:GYS393247 HIO393246:HIO393247 HSK393246:HSK393247 ICG393246:ICG393247 IMC393246:IMC393247 IVY393246:IVY393247 JFU393246:JFU393247 JPQ393246:JPQ393247 JZM393246:JZM393247 KJI393246:KJI393247 KTE393246:KTE393247 LDA393246:LDA393247 LMW393246:LMW393247 LWS393246:LWS393247 MGO393246:MGO393247 MQK393246:MQK393247 NAG393246:NAG393247 NKC393246:NKC393247 NTY393246:NTY393247 ODU393246:ODU393247 ONQ393246:ONQ393247 OXM393246:OXM393247 PHI393246:PHI393247 PRE393246:PRE393247 QBA393246:QBA393247 QKW393246:QKW393247 QUS393246:QUS393247 REO393246:REO393247 ROK393246:ROK393247 RYG393246:RYG393247 SIC393246:SIC393247 SRY393246:SRY393247 TBU393246:TBU393247 TLQ393246:TLQ393247 TVM393246:TVM393247 UFI393246:UFI393247 UPE393246:UPE393247 UZA393246:UZA393247 VIW393246:VIW393247 VSS393246:VSS393247 WCO393246:WCO393247 WMK393246:WMK393247 WWG393246:WWG393247 Y458788:Y458789 JU458782:JU458783 TQ458782:TQ458783 ADM458782:ADM458783 ANI458782:ANI458783 AXE458782:AXE458783 BHA458782:BHA458783 BQW458782:BQW458783 CAS458782:CAS458783 CKO458782:CKO458783 CUK458782:CUK458783 DEG458782:DEG458783 DOC458782:DOC458783 DXY458782:DXY458783 EHU458782:EHU458783 ERQ458782:ERQ458783 FBM458782:FBM458783 FLI458782:FLI458783 FVE458782:FVE458783 GFA458782:GFA458783 GOW458782:GOW458783 GYS458782:GYS458783 HIO458782:HIO458783 HSK458782:HSK458783 ICG458782:ICG458783 IMC458782:IMC458783 IVY458782:IVY458783 JFU458782:JFU458783 JPQ458782:JPQ458783 JZM458782:JZM458783 KJI458782:KJI458783 KTE458782:KTE458783 LDA458782:LDA458783 LMW458782:LMW458783 LWS458782:LWS458783 MGO458782:MGO458783 MQK458782:MQK458783 NAG458782:NAG458783 NKC458782:NKC458783 NTY458782:NTY458783 ODU458782:ODU458783 ONQ458782:ONQ458783 OXM458782:OXM458783 PHI458782:PHI458783 PRE458782:PRE458783 QBA458782:QBA458783 QKW458782:QKW458783 QUS458782:QUS458783 REO458782:REO458783 ROK458782:ROK458783 RYG458782:RYG458783 SIC458782:SIC458783 SRY458782:SRY458783 TBU458782:TBU458783 TLQ458782:TLQ458783 TVM458782:TVM458783 UFI458782:UFI458783 UPE458782:UPE458783 UZA458782:UZA458783 VIW458782:VIW458783 VSS458782:VSS458783 WCO458782:WCO458783 WMK458782:WMK458783 WWG458782:WWG458783 Y524324:Y524325 JU524318:JU524319 TQ524318:TQ524319 ADM524318:ADM524319 ANI524318:ANI524319 AXE524318:AXE524319 BHA524318:BHA524319 BQW524318:BQW524319 CAS524318:CAS524319 CKO524318:CKO524319 CUK524318:CUK524319 DEG524318:DEG524319 DOC524318:DOC524319 DXY524318:DXY524319 EHU524318:EHU524319 ERQ524318:ERQ524319 FBM524318:FBM524319 FLI524318:FLI524319 FVE524318:FVE524319 GFA524318:GFA524319 GOW524318:GOW524319 GYS524318:GYS524319 HIO524318:HIO524319 HSK524318:HSK524319 ICG524318:ICG524319 IMC524318:IMC524319 IVY524318:IVY524319 JFU524318:JFU524319 JPQ524318:JPQ524319 JZM524318:JZM524319 KJI524318:KJI524319 KTE524318:KTE524319 LDA524318:LDA524319 LMW524318:LMW524319 LWS524318:LWS524319 MGO524318:MGO524319 MQK524318:MQK524319 NAG524318:NAG524319 NKC524318:NKC524319 NTY524318:NTY524319 ODU524318:ODU524319 ONQ524318:ONQ524319 OXM524318:OXM524319 PHI524318:PHI524319 PRE524318:PRE524319 QBA524318:QBA524319 QKW524318:QKW524319 QUS524318:QUS524319 REO524318:REO524319 ROK524318:ROK524319 RYG524318:RYG524319 SIC524318:SIC524319 SRY524318:SRY524319 TBU524318:TBU524319 TLQ524318:TLQ524319 TVM524318:TVM524319 UFI524318:UFI524319 UPE524318:UPE524319 UZA524318:UZA524319 VIW524318:VIW524319 VSS524318:VSS524319 WCO524318:WCO524319 WMK524318:WMK524319 WWG524318:WWG524319 Y589860:Y589861 JU589854:JU589855 TQ589854:TQ589855 ADM589854:ADM589855 ANI589854:ANI589855 AXE589854:AXE589855 BHA589854:BHA589855 BQW589854:BQW589855 CAS589854:CAS589855 CKO589854:CKO589855 CUK589854:CUK589855 DEG589854:DEG589855 DOC589854:DOC589855 DXY589854:DXY589855 EHU589854:EHU589855 ERQ589854:ERQ589855 FBM589854:FBM589855 FLI589854:FLI589855 FVE589854:FVE589855 GFA589854:GFA589855 GOW589854:GOW589855 GYS589854:GYS589855 HIO589854:HIO589855 HSK589854:HSK589855 ICG589854:ICG589855 IMC589854:IMC589855 IVY589854:IVY589855 JFU589854:JFU589855 JPQ589854:JPQ589855 JZM589854:JZM589855 KJI589854:KJI589855 KTE589854:KTE589855 LDA589854:LDA589855 LMW589854:LMW589855 LWS589854:LWS589855 MGO589854:MGO589855 MQK589854:MQK589855 NAG589854:NAG589855 NKC589854:NKC589855 NTY589854:NTY589855 ODU589854:ODU589855 ONQ589854:ONQ589855 OXM589854:OXM589855 PHI589854:PHI589855 PRE589854:PRE589855 QBA589854:QBA589855 QKW589854:QKW589855 QUS589854:QUS589855 REO589854:REO589855 ROK589854:ROK589855 RYG589854:RYG589855 SIC589854:SIC589855 SRY589854:SRY589855 TBU589854:TBU589855 TLQ589854:TLQ589855 TVM589854:TVM589855 UFI589854:UFI589855 UPE589854:UPE589855 UZA589854:UZA589855 VIW589854:VIW589855 VSS589854:VSS589855 WCO589854:WCO589855 WMK589854:WMK589855 WWG589854:WWG589855 Y655396:Y655397 JU655390:JU655391 TQ655390:TQ655391 ADM655390:ADM655391 ANI655390:ANI655391 AXE655390:AXE655391 BHA655390:BHA655391 BQW655390:BQW655391 CAS655390:CAS655391 CKO655390:CKO655391 CUK655390:CUK655391 DEG655390:DEG655391 DOC655390:DOC655391 DXY655390:DXY655391 EHU655390:EHU655391 ERQ655390:ERQ655391 FBM655390:FBM655391 FLI655390:FLI655391 FVE655390:FVE655391 GFA655390:GFA655391 GOW655390:GOW655391 GYS655390:GYS655391 HIO655390:HIO655391 HSK655390:HSK655391 ICG655390:ICG655391 IMC655390:IMC655391 IVY655390:IVY655391 JFU655390:JFU655391 JPQ655390:JPQ655391 JZM655390:JZM655391 KJI655390:KJI655391 KTE655390:KTE655391 LDA655390:LDA655391 LMW655390:LMW655391 LWS655390:LWS655391 MGO655390:MGO655391 MQK655390:MQK655391 NAG655390:NAG655391 NKC655390:NKC655391 NTY655390:NTY655391 ODU655390:ODU655391 ONQ655390:ONQ655391 OXM655390:OXM655391 PHI655390:PHI655391 PRE655390:PRE655391 QBA655390:QBA655391 QKW655390:QKW655391 QUS655390:QUS655391 REO655390:REO655391 ROK655390:ROK655391 RYG655390:RYG655391 SIC655390:SIC655391 SRY655390:SRY655391 TBU655390:TBU655391 TLQ655390:TLQ655391 TVM655390:TVM655391 UFI655390:UFI655391 UPE655390:UPE655391 UZA655390:UZA655391 VIW655390:VIW655391 VSS655390:VSS655391 WCO655390:WCO655391 WMK655390:WMK655391 WWG655390:WWG655391 Y720932:Y720933 JU720926:JU720927 TQ720926:TQ720927 ADM720926:ADM720927 ANI720926:ANI720927 AXE720926:AXE720927 BHA720926:BHA720927 BQW720926:BQW720927 CAS720926:CAS720927 CKO720926:CKO720927 CUK720926:CUK720927 DEG720926:DEG720927 DOC720926:DOC720927 DXY720926:DXY720927 EHU720926:EHU720927 ERQ720926:ERQ720927 FBM720926:FBM720927 FLI720926:FLI720927 FVE720926:FVE720927 GFA720926:GFA720927 GOW720926:GOW720927 GYS720926:GYS720927 HIO720926:HIO720927 HSK720926:HSK720927 ICG720926:ICG720927 IMC720926:IMC720927 IVY720926:IVY720927 JFU720926:JFU720927 JPQ720926:JPQ720927 JZM720926:JZM720927 KJI720926:KJI720927 KTE720926:KTE720927 LDA720926:LDA720927 LMW720926:LMW720927 LWS720926:LWS720927 MGO720926:MGO720927 MQK720926:MQK720927 NAG720926:NAG720927 NKC720926:NKC720927 NTY720926:NTY720927 ODU720926:ODU720927 ONQ720926:ONQ720927 OXM720926:OXM720927 PHI720926:PHI720927 PRE720926:PRE720927 QBA720926:QBA720927 QKW720926:QKW720927 QUS720926:QUS720927 REO720926:REO720927 ROK720926:ROK720927 RYG720926:RYG720927 SIC720926:SIC720927 SRY720926:SRY720927 TBU720926:TBU720927 TLQ720926:TLQ720927 TVM720926:TVM720927 UFI720926:UFI720927 UPE720926:UPE720927 UZA720926:UZA720927 VIW720926:VIW720927 VSS720926:VSS720927 WCO720926:WCO720927 WMK720926:WMK720927 WWG720926:WWG720927 Y786468:Y786469 JU786462:JU786463 TQ786462:TQ786463 ADM786462:ADM786463 ANI786462:ANI786463 AXE786462:AXE786463 BHA786462:BHA786463 BQW786462:BQW786463 CAS786462:CAS786463 CKO786462:CKO786463 CUK786462:CUK786463 DEG786462:DEG786463 DOC786462:DOC786463 DXY786462:DXY786463 EHU786462:EHU786463 ERQ786462:ERQ786463 FBM786462:FBM786463 FLI786462:FLI786463 FVE786462:FVE786463 GFA786462:GFA786463 GOW786462:GOW786463 GYS786462:GYS786463 HIO786462:HIO786463 HSK786462:HSK786463 ICG786462:ICG786463 IMC786462:IMC786463 IVY786462:IVY786463 JFU786462:JFU786463 JPQ786462:JPQ786463 JZM786462:JZM786463 KJI786462:KJI786463 KTE786462:KTE786463 LDA786462:LDA786463 LMW786462:LMW786463 LWS786462:LWS786463 MGO786462:MGO786463 MQK786462:MQK786463 NAG786462:NAG786463 NKC786462:NKC786463 NTY786462:NTY786463 ODU786462:ODU786463 ONQ786462:ONQ786463 OXM786462:OXM786463 PHI786462:PHI786463 PRE786462:PRE786463 QBA786462:QBA786463 QKW786462:QKW786463 QUS786462:QUS786463 REO786462:REO786463 ROK786462:ROK786463 RYG786462:RYG786463 SIC786462:SIC786463 SRY786462:SRY786463 TBU786462:TBU786463 TLQ786462:TLQ786463 TVM786462:TVM786463 UFI786462:UFI786463 UPE786462:UPE786463 UZA786462:UZA786463 VIW786462:VIW786463 VSS786462:VSS786463 WCO786462:WCO786463 WMK786462:WMK786463 WWG786462:WWG786463 Y852004:Y852005 JU851998:JU851999 TQ851998:TQ851999 ADM851998:ADM851999 ANI851998:ANI851999 AXE851998:AXE851999 BHA851998:BHA851999 BQW851998:BQW851999 CAS851998:CAS851999 CKO851998:CKO851999 CUK851998:CUK851999 DEG851998:DEG851999 DOC851998:DOC851999 DXY851998:DXY851999 EHU851998:EHU851999 ERQ851998:ERQ851999 FBM851998:FBM851999 FLI851998:FLI851999 FVE851998:FVE851999 GFA851998:GFA851999 GOW851998:GOW851999 GYS851998:GYS851999 HIO851998:HIO851999 HSK851998:HSK851999 ICG851998:ICG851999 IMC851998:IMC851999 IVY851998:IVY851999 JFU851998:JFU851999 JPQ851998:JPQ851999 JZM851998:JZM851999 KJI851998:KJI851999 KTE851998:KTE851999 LDA851998:LDA851999 LMW851998:LMW851999 LWS851998:LWS851999 MGO851998:MGO851999 MQK851998:MQK851999 NAG851998:NAG851999 NKC851998:NKC851999 NTY851998:NTY851999 ODU851998:ODU851999 ONQ851998:ONQ851999 OXM851998:OXM851999 PHI851998:PHI851999 PRE851998:PRE851999 QBA851998:QBA851999 QKW851998:QKW851999 QUS851998:QUS851999 REO851998:REO851999 ROK851998:ROK851999 RYG851998:RYG851999 SIC851998:SIC851999 SRY851998:SRY851999 TBU851998:TBU851999 TLQ851998:TLQ851999 TVM851998:TVM851999 UFI851998:UFI851999 UPE851998:UPE851999 UZA851998:UZA851999 VIW851998:VIW851999 VSS851998:VSS851999 WCO851998:WCO851999 WMK851998:WMK851999 WWG851998:WWG851999 Y917540:Y917541 JU917534:JU917535 TQ917534:TQ917535 ADM917534:ADM917535 ANI917534:ANI917535 AXE917534:AXE917535 BHA917534:BHA917535 BQW917534:BQW917535 CAS917534:CAS917535 CKO917534:CKO917535 CUK917534:CUK917535 DEG917534:DEG917535 DOC917534:DOC917535 DXY917534:DXY917535 EHU917534:EHU917535 ERQ917534:ERQ917535 FBM917534:FBM917535 FLI917534:FLI917535 FVE917534:FVE917535 GFA917534:GFA917535 GOW917534:GOW917535 GYS917534:GYS917535 HIO917534:HIO917535 HSK917534:HSK917535 ICG917534:ICG917535 IMC917534:IMC917535 IVY917534:IVY917535 JFU917534:JFU917535 JPQ917534:JPQ917535 JZM917534:JZM917535 KJI917534:KJI917535 KTE917534:KTE917535 LDA917534:LDA917535 LMW917534:LMW917535 LWS917534:LWS917535 MGO917534:MGO917535 MQK917534:MQK917535 NAG917534:NAG917535 NKC917534:NKC917535 NTY917534:NTY917535 ODU917534:ODU917535 ONQ917534:ONQ917535 OXM917534:OXM917535 PHI917534:PHI917535 PRE917534:PRE917535 QBA917534:QBA917535 QKW917534:QKW917535 QUS917534:QUS917535 REO917534:REO917535 ROK917534:ROK917535 RYG917534:RYG917535 SIC917534:SIC917535 SRY917534:SRY917535 TBU917534:TBU917535 TLQ917534:TLQ917535 TVM917534:TVM917535 UFI917534:UFI917535 UPE917534:UPE917535 UZA917534:UZA917535 VIW917534:VIW917535 VSS917534:VSS917535 WCO917534:WCO917535 WMK917534:WMK917535 WWG917534:WWG917535 Y983076:Y983077 JU983070:JU983071 TQ983070:TQ983071 ADM983070:ADM983071 ANI983070:ANI983071 AXE983070:AXE983071 BHA983070:BHA983071 BQW983070:BQW983071 CAS983070:CAS983071 CKO983070:CKO983071 CUK983070:CUK983071 DEG983070:DEG983071 DOC983070:DOC983071 DXY983070:DXY983071 EHU983070:EHU983071 ERQ983070:ERQ983071 FBM983070:FBM983071 FLI983070:FLI983071 FVE983070:FVE983071 GFA983070:GFA983071 GOW983070:GOW983071 GYS983070:GYS983071 HIO983070:HIO983071 HSK983070:HSK983071 ICG983070:ICG983071 IMC983070:IMC983071 IVY983070:IVY983071 JFU983070:JFU983071 JPQ983070:JPQ983071 JZM983070:JZM983071 KJI983070:KJI983071 KTE983070:KTE983071 LDA983070:LDA983071 LMW983070:LMW983071 LWS983070:LWS983071 MGO983070:MGO983071 MQK983070:MQK983071 NAG983070:NAG983071 NKC983070:NKC983071 NTY983070:NTY983071 ODU983070:ODU983071 ONQ983070:ONQ983071 OXM983070:OXM983071 PHI983070:PHI983071 PRE983070:PRE983071 QBA983070:QBA983071 QKW983070:QKW983071 QUS983070:QUS983071 REO983070:REO983071 ROK983070:ROK983071 RYG983070:RYG983071 SIC983070:SIC983071 SRY983070:SRY983071 TBU983070:TBU983071 TLQ983070:TLQ983071 TVM983070:TVM983071 UFI983070:UFI983071 UPE983070:UPE983071 UZA983070:UZA983071 VIW983070:VIW983071 VSS983070:VSS983071 WCO983070:WCO983071 WMK983070:WMK983071 WWG983070:WWG983071 H12:H13 JC10:JC11 SY10:SY11 ACU10:ACU11 AMQ10:AMQ11 AWM10:AWM11 BGI10:BGI11 BQE10:BQE11 CAA10:CAA11 CJW10:CJW11 CTS10:CTS11 DDO10:DDO11 DNK10:DNK11 DXG10:DXG11 EHC10:EHC11 EQY10:EQY11 FAU10:FAU11 FKQ10:FKQ11 FUM10:FUM11 GEI10:GEI11 GOE10:GOE11 GYA10:GYA11 HHW10:HHW11 HRS10:HRS11 IBO10:IBO11 ILK10:ILK11 IVG10:IVG11 JFC10:JFC11 JOY10:JOY11 JYU10:JYU11 KIQ10:KIQ11 KSM10:KSM11 LCI10:LCI11 LME10:LME11 LWA10:LWA11 MFW10:MFW11 MPS10:MPS11 MZO10:MZO11 NJK10:NJK11 NTG10:NTG11 ODC10:ODC11 OMY10:OMY11 OWU10:OWU11 PGQ10:PGQ11 PQM10:PQM11 QAI10:QAI11 QKE10:QKE11 QUA10:QUA11 RDW10:RDW11 RNS10:RNS11 RXO10:RXO11 SHK10:SHK11 SRG10:SRG11 TBC10:TBC11 TKY10:TKY11 TUU10:TUU11 UEQ10:UEQ11 UOM10:UOM11 UYI10:UYI11 VIE10:VIE11 VSA10:VSA11 WBW10:WBW11 WLS10:WLS11 WVO10:WVO11 G65552:G65553 JC65546:JC65547 SY65546:SY65547 ACU65546:ACU65547 AMQ65546:AMQ65547 AWM65546:AWM65547 BGI65546:BGI65547 BQE65546:BQE65547 CAA65546:CAA65547 CJW65546:CJW65547 CTS65546:CTS65547 DDO65546:DDO65547 DNK65546:DNK65547 DXG65546:DXG65547 EHC65546:EHC65547 EQY65546:EQY65547 FAU65546:FAU65547 FKQ65546:FKQ65547 FUM65546:FUM65547 GEI65546:GEI65547 GOE65546:GOE65547 GYA65546:GYA65547 HHW65546:HHW65547 HRS65546:HRS65547 IBO65546:IBO65547 ILK65546:ILK65547 IVG65546:IVG65547 JFC65546:JFC65547 JOY65546:JOY65547 JYU65546:JYU65547 KIQ65546:KIQ65547 KSM65546:KSM65547 LCI65546:LCI65547 LME65546:LME65547 LWA65546:LWA65547 MFW65546:MFW65547 MPS65546:MPS65547 MZO65546:MZO65547 NJK65546:NJK65547 NTG65546:NTG65547 ODC65546:ODC65547 OMY65546:OMY65547 OWU65546:OWU65547 PGQ65546:PGQ65547 PQM65546:PQM65547 QAI65546:QAI65547 QKE65546:QKE65547 QUA65546:QUA65547 RDW65546:RDW65547 RNS65546:RNS65547 RXO65546:RXO65547 SHK65546:SHK65547 SRG65546:SRG65547 TBC65546:TBC65547 TKY65546:TKY65547 TUU65546:TUU65547 UEQ65546:UEQ65547 UOM65546:UOM65547 UYI65546:UYI65547 VIE65546:VIE65547 VSA65546:VSA65547 WBW65546:WBW65547 WLS65546:WLS65547 WVO65546:WVO65547 G131088:G131089 JC131082:JC131083 SY131082:SY131083 ACU131082:ACU131083 AMQ131082:AMQ131083 AWM131082:AWM131083 BGI131082:BGI131083 BQE131082:BQE131083 CAA131082:CAA131083 CJW131082:CJW131083 CTS131082:CTS131083 DDO131082:DDO131083 DNK131082:DNK131083 DXG131082:DXG131083 EHC131082:EHC131083 EQY131082:EQY131083 FAU131082:FAU131083 FKQ131082:FKQ131083 FUM131082:FUM131083 GEI131082:GEI131083 GOE131082:GOE131083 GYA131082:GYA131083 HHW131082:HHW131083 HRS131082:HRS131083 IBO131082:IBO131083 ILK131082:ILK131083 IVG131082:IVG131083 JFC131082:JFC131083 JOY131082:JOY131083 JYU131082:JYU131083 KIQ131082:KIQ131083 KSM131082:KSM131083 LCI131082:LCI131083 LME131082:LME131083 LWA131082:LWA131083 MFW131082:MFW131083 MPS131082:MPS131083 MZO131082:MZO131083 NJK131082:NJK131083 NTG131082:NTG131083 ODC131082:ODC131083 OMY131082:OMY131083 OWU131082:OWU131083 PGQ131082:PGQ131083 PQM131082:PQM131083 QAI131082:QAI131083 QKE131082:QKE131083 QUA131082:QUA131083 RDW131082:RDW131083 RNS131082:RNS131083 RXO131082:RXO131083 SHK131082:SHK131083 SRG131082:SRG131083 TBC131082:TBC131083 TKY131082:TKY131083 TUU131082:TUU131083 UEQ131082:UEQ131083 UOM131082:UOM131083 UYI131082:UYI131083 VIE131082:VIE131083 VSA131082:VSA131083 WBW131082:WBW131083 WLS131082:WLS131083 WVO131082:WVO131083 G196624:G196625 JC196618:JC196619 SY196618:SY196619 ACU196618:ACU196619 AMQ196618:AMQ196619 AWM196618:AWM196619 BGI196618:BGI196619 BQE196618:BQE196619 CAA196618:CAA196619 CJW196618:CJW196619 CTS196618:CTS196619 DDO196618:DDO196619 DNK196618:DNK196619 DXG196618:DXG196619 EHC196618:EHC196619 EQY196618:EQY196619 FAU196618:FAU196619 FKQ196618:FKQ196619 FUM196618:FUM196619 GEI196618:GEI196619 GOE196618:GOE196619 GYA196618:GYA196619 HHW196618:HHW196619 HRS196618:HRS196619 IBO196618:IBO196619 ILK196618:ILK196619 IVG196618:IVG196619 JFC196618:JFC196619 JOY196618:JOY196619 JYU196618:JYU196619 KIQ196618:KIQ196619 KSM196618:KSM196619 LCI196618:LCI196619 LME196618:LME196619 LWA196618:LWA196619 MFW196618:MFW196619 MPS196618:MPS196619 MZO196618:MZO196619 NJK196618:NJK196619 NTG196618:NTG196619 ODC196618:ODC196619 OMY196618:OMY196619 OWU196618:OWU196619 PGQ196618:PGQ196619 PQM196618:PQM196619 QAI196618:QAI196619 QKE196618:QKE196619 QUA196618:QUA196619 RDW196618:RDW196619 RNS196618:RNS196619 RXO196618:RXO196619 SHK196618:SHK196619 SRG196618:SRG196619 TBC196618:TBC196619 TKY196618:TKY196619 TUU196618:TUU196619 UEQ196618:UEQ196619 UOM196618:UOM196619 UYI196618:UYI196619 VIE196618:VIE196619 VSA196618:VSA196619 WBW196618:WBW196619 WLS196618:WLS196619 WVO196618:WVO196619 G262160:G262161 JC262154:JC262155 SY262154:SY262155 ACU262154:ACU262155 AMQ262154:AMQ262155 AWM262154:AWM262155 BGI262154:BGI262155 BQE262154:BQE262155 CAA262154:CAA262155 CJW262154:CJW262155 CTS262154:CTS262155 DDO262154:DDO262155 DNK262154:DNK262155 DXG262154:DXG262155 EHC262154:EHC262155 EQY262154:EQY262155 FAU262154:FAU262155 FKQ262154:FKQ262155 FUM262154:FUM262155 GEI262154:GEI262155 GOE262154:GOE262155 GYA262154:GYA262155 HHW262154:HHW262155 HRS262154:HRS262155 IBO262154:IBO262155 ILK262154:ILK262155 IVG262154:IVG262155 JFC262154:JFC262155 JOY262154:JOY262155 JYU262154:JYU262155 KIQ262154:KIQ262155 KSM262154:KSM262155 LCI262154:LCI262155 LME262154:LME262155 LWA262154:LWA262155 MFW262154:MFW262155 MPS262154:MPS262155 MZO262154:MZO262155 NJK262154:NJK262155 NTG262154:NTG262155 ODC262154:ODC262155 OMY262154:OMY262155 OWU262154:OWU262155 PGQ262154:PGQ262155 PQM262154:PQM262155 QAI262154:QAI262155 QKE262154:QKE262155 QUA262154:QUA262155 RDW262154:RDW262155 RNS262154:RNS262155 RXO262154:RXO262155 SHK262154:SHK262155 SRG262154:SRG262155 TBC262154:TBC262155 TKY262154:TKY262155 TUU262154:TUU262155 UEQ262154:UEQ262155 UOM262154:UOM262155 UYI262154:UYI262155 VIE262154:VIE262155 VSA262154:VSA262155 WBW262154:WBW262155 WLS262154:WLS262155 WVO262154:WVO262155 G327696:G327697 JC327690:JC327691 SY327690:SY327691 ACU327690:ACU327691 AMQ327690:AMQ327691 AWM327690:AWM327691 BGI327690:BGI327691 BQE327690:BQE327691 CAA327690:CAA327691 CJW327690:CJW327691 CTS327690:CTS327691 DDO327690:DDO327691 DNK327690:DNK327691 DXG327690:DXG327691 EHC327690:EHC327691 EQY327690:EQY327691 FAU327690:FAU327691 FKQ327690:FKQ327691 FUM327690:FUM327691 GEI327690:GEI327691 GOE327690:GOE327691 GYA327690:GYA327691 HHW327690:HHW327691 HRS327690:HRS327691 IBO327690:IBO327691 ILK327690:ILK327691 IVG327690:IVG327691 JFC327690:JFC327691 JOY327690:JOY327691 JYU327690:JYU327691 KIQ327690:KIQ327691 KSM327690:KSM327691 LCI327690:LCI327691 LME327690:LME327691 LWA327690:LWA327691 MFW327690:MFW327691 MPS327690:MPS327691 MZO327690:MZO327691 NJK327690:NJK327691 NTG327690:NTG327691 ODC327690:ODC327691 OMY327690:OMY327691 OWU327690:OWU327691 PGQ327690:PGQ327691 PQM327690:PQM327691 QAI327690:QAI327691 QKE327690:QKE327691 QUA327690:QUA327691 RDW327690:RDW327691 RNS327690:RNS327691 RXO327690:RXO327691 SHK327690:SHK327691 SRG327690:SRG327691 TBC327690:TBC327691 TKY327690:TKY327691 TUU327690:TUU327691 UEQ327690:UEQ327691 UOM327690:UOM327691 UYI327690:UYI327691 VIE327690:VIE327691 VSA327690:VSA327691 WBW327690:WBW327691 WLS327690:WLS327691 WVO327690:WVO327691 G393232:G393233 JC393226:JC393227 SY393226:SY393227 ACU393226:ACU393227 AMQ393226:AMQ393227 AWM393226:AWM393227 BGI393226:BGI393227 BQE393226:BQE393227 CAA393226:CAA393227 CJW393226:CJW393227 CTS393226:CTS393227 DDO393226:DDO393227 DNK393226:DNK393227 DXG393226:DXG393227 EHC393226:EHC393227 EQY393226:EQY393227 FAU393226:FAU393227 FKQ393226:FKQ393227 FUM393226:FUM393227 GEI393226:GEI393227 GOE393226:GOE393227 GYA393226:GYA393227 HHW393226:HHW393227 HRS393226:HRS393227 IBO393226:IBO393227 ILK393226:ILK393227 IVG393226:IVG393227 JFC393226:JFC393227 JOY393226:JOY393227 JYU393226:JYU393227 KIQ393226:KIQ393227 KSM393226:KSM393227 LCI393226:LCI393227 LME393226:LME393227 LWA393226:LWA393227 MFW393226:MFW393227 MPS393226:MPS393227 MZO393226:MZO393227 NJK393226:NJK393227 NTG393226:NTG393227 ODC393226:ODC393227 OMY393226:OMY393227 OWU393226:OWU393227 PGQ393226:PGQ393227 PQM393226:PQM393227 QAI393226:QAI393227 QKE393226:QKE393227 QUA393226:QUA393227 RDW393226:RDW393227 RNS393226:RNS393227 RXO393226:RXO393227 SHK393226:SHK393227 SRG393226:SRG393227 TBC393226:TBC393227 TKY393226:TKY393227 TUU393226:TUU393227 UEQ393226:UEQ393227 UOM393226:UOM393227 UYI393226:UYI393227 VIE393226:VIE393227 VSA393226:VSA393227 WBW393226:WBW393227 WLS393226:WLS393227 WVO393226:WVO393227 G458768:G458769 JC458762:JC458763 SY458762:SY458763 ACU458762:ACU458763 AMQ458762:AMQ458763 AWM458762:AWM458763 BGI458762:BGI458763 BQE458762:BQE458763 CAA458762:CAA458763 CJW458762:CJW458763 CTS458762:CTS458763 DDO458762:DDO458763 DNK458762:DNK458763 DXG458762:DXG458763 EHC458762:EHC458763 EQY458762:EQY458763 FAU458762:FAU458763 FKQ458762:FKQ458763 FUM458762:FUM458763 GEI458762:GEI458763 GOE458762:GOE458763 GYA458762:GYA458763 HHW458762:HHW458763 HRS458762:HRS458763 IBO458762:IBO458763 ILK458762:ILK458763 IVG458762:IVG458763 JFC458762:JFC458763 JOY458762:JOY458763 JYU458762:JYU458763 KIQ458762:KIQ458763 KSM458762:KSM458763 LCI458762:LCI458763 LME458762:LME458763 LWA458762:LWA458763 MFW458762:MFW458763 MPS458762:MPS458763 MZO458762:MZO458763 NJK458762:NJK458763 NTG458762:NTG458763 ODC458762:ODC458763 OMY458762:OMY458763 OWU458762:OWU458763 PGQ458762:PGQ458763 PQM458762:PQM458763 QAI458762:QAI458763 QKE458762:QKE458763 QUA458762:QUA458763 RDW458762:RDW458763 RNS458762:RNS458763 RXO458762:RXO458763 SHK458762:SHK458763 SRG458762:SRG458763 TBC458762:TBC458763 TKY458762:TKY458763 TUU458762:TUU458763 UEQ458762:UEQ458763 UOM458762:UOM458763 UYI458762:UYI458763 VIE458762:VIE458763 VSA458762:VSA458763 WBW458762:WBW458763 WLS458762:WLS458763 WVO458762:WVO458763 G524304:G524305 JC524298:JC524299 SY524298:SY524299 ACU524298:ACU524299 AMQ524298:AMQ524299 AWM524298:AWM524299 BGI524298:BGI524299 BQE524298:BQE524299 CAA524298:CAA524299 CJW524298:CJW524299 CTS524298:CTS524299 DDO524298:DDO524299 DNK524298:DNK524299 DXG524298:DXG524299 EHC524298:EHC524299 EQY524298:EQY524299 FAU524298:FAU524299 FKQ524298:FKQ524299 FUM524298:FUM524299 GEI524298:GEI524299 GOE524298:GOE524299 GYA524298:GYA524299 HHW524298:HHW524299 HRS524298:HRS524299 IBO524298:IBO524299 ILK524298:ILK524299 IVG524298:IVG524299 JFC524298:JFC524299 JOY524298:JOY524299 JYU524298:JYU524299 KIQ524298:KIQ524299 KSM524298:KSM524299 LCI524298:LCI524299 LME524298:LME524299 LWA524298:LWA524299 MFW524298:MFW524299 MPS524298:MPS524299 MZO524298:MZO524299 NJK524298:NJK524299 NTG524298:NTG524299 ODC524298:ODC524299 OMY524298:OMY524299 OWU524298:OWU524299 PGQ524298:PGQ524299 PQM524298:PQM524299 QAI524298:QAI524299 QKE524298:QKE524299 QUA524298:QUA524299 RDW524298:RDW524299 RNS524298:RNS524299 RXO524298:RXO524299 SHK524298:SHK524299 SRG524298:SRG524299 TBC524298:TBC524299 TKY524298:TKY524299 TUU524298:TUU524299 UEQ524298:UEQ524299 UOM524298:UOM524299 UYI524298:UYI524299 VIE524298:VIE524299 VSA524298:VSA524299 WBW524298:WBW524299 WLS524298:WLS524299 WVO524298:WVO524299 G589840:G589841 JC589834:JC589835 SY589834:SY589835 ACU589834:ACU589835 AMQ589834:AMQ589835 AWM589834:AWM589835 BGI589834:BGI589835 BQE589834:BQE589835 CAA589834:CAA589835 CJW589834:CJW589835 CTS589834:CTS589835 DDO589834:DDO589835 DNK589834:DNK589835 DXG589834:DXG589835 EHC589834:EHC589835 EQY589834:EQY589835 FAU589834:FAU589835 FKQ589834:FKQ589835 FUM589834:FUM589835 GEI589834:GEI589835 GOE589834:GOE589835 GYA589834:GYA589835 HHW589834:HHW589835 HRS589834:HRS589835 IBO589834:IBO589835 ILK589834:ILK589835 IVG589834:IVG589835 JFC589834:JFC589835 JOY589834:JOY589835 JYU589834:JYU589835 KIQ589834:KIQ589835 KSM589834:KSM589835 LCI589834:LCI589835 LME589834:LME589835 LWA589834:LWA589835 MFW589834:MFW589835 MPS589834:MPS589835 MZO589834:MZO589835 NJK589834:NJK589835 NTG589834:NTG589835 ODC589834:ODC589835 OMY589834:OMY589835 OWU589834:OWU589835 PGQ589834:PGQ589835 PQM589834:PQM589835 QAI589834:QAI589835 QKE589834:QKE589835 QUA589834:QUA589835 RDW589834:RDW589835 RNS589834:RNS589835 RXO589834:RXO589835 SHK589834:SHK589835 SRG589834:SRG589835 TBC589834:TBC589835 TKY589834:TKY589835 TUU589834:TUU589835 UEQ589834:UEQ589835 UOM589834:UOM589835 UYI589834:UYI589835 VIE589834:VIE589835 VSA589834:VSA589835 WBW589834:WBW589835 WLS589834:WLS589835 WVO589834:WVO589835 G655376:G655377 JC655370:JC655371 SY655370:SY655371 ACU655370:ACU655371 AMQ655370:AMQ655371 AWM655370:AWM655371 BGI655370:BGI655371 BQE655370:BQE655371 CAA655370:CAA655371 CJW655370:CJW655371 CTS655370:CTS655371 DDO655370:DDO655371 DNK655370:DNK655371 DXG655370:DXG655371 EHC655370:EHC655371 EQY655370:EQY655371 FAU655370:FAU655371 FKQ655370:FKQ655371 FUM655370:FUM655371 GEI655370:GEI655371 GOE655370:GOE655371 GYA655370:GYA655371 HHW655370:HHW655371 HRS655370:HRS655371 IBO655370:IBO655371 ILK655370:ILK655371 IVG655370:IVG655371 JFC655370:JFC655371 JOY655370:JOY655371 JYU655370:JYU655371 KIQ655370:KIQ655371 KSM655370:KSM655371 LCI655370:LCI655371 LME655370:LME655371 LWA655370:LWA655371 MFW655370:MFW655371 MPS655370:MPS655371 MZO655370:MZO655371 NJK655370:NJK655371 NTG655370:NTG655371 ODC655370:ODC655371 OMY655370:OMY655371 OWU655370:OWU655371 PGQ655370:PGQ655371 PQM655370:PQM655371 QAI655370:QAI655371 QKE655370:QKE655371 QUA655370:QUA655371 RDW655370:RDW655371 RNS655370:RNS655371 RXO655370:RXO655371 SHK655370:SHK655371 SRG655370:SRG655371 TBC655370:TBC655371 TKY655370:TKY655371 TUU655370:TUU655371 UEQ655370:UEQ655371 UOM655370:UOM655371 UYI655370:UYI655371 VIE655370:VIE655371 VSA655370:VSA655371 WBW655370:WBW655371 WLS655370:WLS655371 WVO655370:WVO655371 G720912:G720913 JC720906:JC720907 SY720906:SY720907 ACU720906:ACU720907 AMQ720906:AMQ720907 AWM720906:AWM720907 BGI720906:BGI720907 BQE720906:BQE720907 CAA720906:CAA720907 CJW720906:CJW720907 CTS720906:CTS720907 DDO720906:DDO720907 DNK720906:DNK720907 DXG720906:DXG720907 EHC720906:EHC720907 EQY720906:EQY720907 FAU720906:FAU720907 FKQ720906:FKQ720907 FUM720906:FUM720907 GEI720906:GEI720907 GOE720906:GOE720907 GYA720906:GYA720907 HHW720906:HHW720907 HRS720906:HRS720907 IBO720906:IBO720907 ILK720906:ILK720907 IVG720906:IVG720907 JFC720906:JFC720907 JOY720906:JOY720907 JYU720906:JYU720907 KIQ720906:KIQ720907 KSM720906:KSM720907 LCI720906:LCI720907 LME720906:LME720907 LWA720906:LWA720907 MFW720906:MFW720907 MPS720906:MPS720907 MZO720906:MZO720907 NJK720906:NJK720907 NTG720906:NTG720907 ODC720906:ODC720907 OMY720906:OMY720907 OWU720906:OWU720907 PGQ720906:PGQ720907 PQM720906:PQM720907 QAI720906:QAI720907 QKE720906:QKE720907 QUA720906:QUA720907 RDW720906:RDW720907 RNS720906:RNS720907 RXO720906:RXO720907 SHK720906:SHK720907 SRG720906:SRG720907 TBC720906:TBC720907 TKY720906:TKY720907 TUU720906:TUU720907 UEQ720906:UEQ720907 UOM720906:UOM720907 UYI720906:UYI720907 VIE720906:VIE720907 VSA720906:VSA720907 WBW720906:WBW720907 WLS720906:WLS720907 WVO720906:WVO720907 G786448:G786449 JC786442:JC786443 SY786442:SY786443 ACU786442:ACU786443 AMQ786442:AMQ786443 AWM786442:AWM786443 BGI786442:BGI786443 BQE786442:BQE786443 CAA786442:CAA786443 CJW786442:CJW786443 CTS786442:CTS786443 DDO786442:DDO786443 DNK786442:DNK786443 DXG786442:DXG786443 EHC786442:EHC786443 EQY786442:EQY786443 FAU786442:FAU786443 FKQ786442:FKQ786443 FUM786442:FUM786443 GEI786442:GEI786443 GOE786442:GOE786443 GYA786442:GYA786443 HHW786442:HHW786443 HRS786442:HRS786443 IBO786442:IBO786443 ILK786442:ILK786443 IVG786442:IVG786443 JFC786442:JFC786443 JOY786442:JOY786443 JYU786442:JYU786443 KIQ786442:KIQ786443 KSM786442:KSM786443 LCI786442:LCI786443 LME786442:LME786443 LWA786442:LWA786443 MFW786442:MFW786443 MPS786442:MPS786443 MZO786442:MZO786443 NJK786442:NJK786443 NTG786442:NTG786443 ODC786442:ODC786443 OMY786442:OMY786443 OWU786442:OWU786443 PGQ786442:PGQ786443 PQM786442:PQM786443 QAI786442:QAI786443 QKE786442:QKE786443 QUA786442:QUA786443 RDW786442:RDW786443 RNS786442:RNS786443 RXO786442:RXO786443 SHK786442:SHK786443 SRG786442:SRG786443 TBC786442:TBC786443 TKY786442:TKY786443 TUU786442:TUU786443 UEQ786442:UEQ786443 UOM786442:UOM786443 UYI786442:UYI786443 VIE786442:VIE786443 VSA786442:VSA786443 WBW786442:WBW786443 WLS786442:WLS786443 WVO786442:WVO786443 G851984:G851985 JC851978:JC851979 SY851978:SY851979 ACU851978:ACU851979 AMQ851978:AMQ851979 AWM851978:AWM851979 BGI851978:BGI851979 BQE851978:BQE851979 CAA851978:CAA851979 CJW851978:CJW851979 CTS851978:CTS851979 DDO851978:DDO851979 DNK851978:DNK851979 DXG851978:DXG851979 EHC851978:EHC851979 EQY851978:EQY851979 FAU851978:FAU851979 FKQ851978:FKQ851979 FUM851978:FUM851979 GEI851978:GEI851979 GOE851978:GOE851979 GYA851978:GYA851979 HHW851978:HHW851979 HRS851978:HRS851979 IBO851978:IBO851979 ILK851978:ILK851979 IVG851978:IVG851979 JFC851978:JFC851979 JOY851978:JOY851979 JYU851978:JYU851979 KIQ851978:KIQ851979 KSM851978:KSM851979 LCI851978:LCI851979 LME851978:LME851979 LWA851978:LWA851979 MFW851978:MFW851979 MPS851978:MPS851979 MZO851978:MZO851979 NJK851978:NJK851979 NTG851978:NTG851979 ODC851978:ODC851979 OMY851978:OMY851979 OWU851978:OWU851979 PGQ851978:PGQ851979 PQM851978:PQM851979 QAI851978:QAI851979 QKE851978:QKE851979 QUA851978:QUA851979 RDW851978:RDW851979 RNS851978:RNS851979 RXO851978:RXO851979 SHK851978:SHK851979 SRG851978:SRG851979 TBC851978:TBC851979 TKY851978:TKY851979 TUU851978:TUU851979 UEQ851978:UEQ851979 UOM851978:UOM851979 UYI851978:UYI851979 VIE851978:VIE851979 VSA851978:VSA851979 WBW851978:WBW851979 WLS851978:WLS851979 WVO851978:WVO851979 G917520:G917521 JC917514:JC917515 SY917514:SY917515 ACU917514:ACU917515 AMQ917514:AMQ917515 AWM917514:AWM917515 BGI917514:BGI917515 BQE917514:BQE917515 CAA917514:CAA917515 CJW917514:CJW917515 CTS917514:CTS917515 DDO917514:DDO917515 DNK917514:DNK917515 DXG917514:DXG917515 EHC917514:EHC917515 EQY917514:EQY917515 FAU917514:FAU917515 FKQ917514:FKQ917515 FUM917514:FUM917515 GEI917514:GEI917515 GOE917514:GOE917515 GYA917514:GYA917515 HHW917514:HHW917515 HRS917514:HRS917515 IBO917514:IBO917515 ILK917514:ILK917515 IVG917514:IVG917515 JFC917514:JFC917515 JOY917514:JOY917515 JYU917514:JYU917515 KIQ917514:KIQ917515 KSM917514:KSM917515 LCI917514:LCI917515 LME917514:LME917515 LWA917514:LWA917515 MFW917514:MFW917515 MPS917514:MPS917515 MZO917514:MZO917515 NJK917514:NJK917515 NTG917514:NTG917515 ODC917514:ODC917515 OMY917514:OMY917515 OWU917514:OWU917515 PGQ917514:PGQ917515 PQM917514:PQM917515 QAI917514:QAI917515 QKE917514:QKE917515 QUA917514:QUA917515 RDW917514:RDW917515 RNS917514:RNS917515 RXO917514:RXO917515 SHK917514:SHK917515 SRG917514:SRG917515 TBC917514:TBC917515 TKY917514:TKY917515 TUU917514:TUU917515 UEQ917514:UEQ917515 UOM917514:UOM917515 UYI917514:UYI917515 VIE917514:VIE917515 VSA917514:VSA917515 WBW917514:WBW917515 WLS917514:WLS917515 WVO917514:WVO917515 G983056:G983057 JC983050:JC983051 SY983050:SY983051 ACU983050:ACU983051 AMQ983050:AMQ983051 AWM983050:AWM983051 BGI983050:BGI983051 BQE983050:BQE983051 CAA983050:CAA983051 CJW983050:CJW983051 CTS983050:CTS983051 DDO983050:DDO983051 DNK983050:DNK983051 DXG983050:DXG983051 EHC983050:EHC983051 EQY983050:EQY983051 FAU983050:FAU983051 FKQ983050:FKQ983051 FUM983050:FUM983051 GEI983050:GEI983051 GOE983050:GOE983051 GYA983050:GYA983051 HHW983050:HHW983051 HRS983050:HRS983051 IBO983050:IBO983051 ILK983050:ILK983051 IVG983050:IVG983051 JFC983050:JFC983051 JOY983050:JOY983051 JYU983050:JYU983051 KIQ983050:KIQ983051 KSM983050:KSM983051 LCI983050:LCI983051 LME983050:LME983051 LWA983050:LWA983051 MFW983050:MFW983051 MPS983050:MPS983051 MZO983050:MZO983051 NJK983050:NJK983051 NTG983050:NTG983051 ODC983050:ODC983051 OMY983050:OMY983051 OWU983050:OWU983051 PGQ983050:PGQ983051 PQM983050:PQM983051 QAI983050:QAI983051 QKE983050:QKE983051 QUA983050:QUA983051 RDW983050:RDW983051 RNS983050:RNS983051 RXO983050:RXO983051 SHK983050:SHK983051 SRG983050:SRG983051 TBC983050:TBC983051 TKY983050:TKY983051 TUU983050:TUU983051 UEQ983050:UEQ983051 UOM983050:UOM983051 UYI983050:UYI983051 VIE983050:VIE983051 VSA983050:VSA983051 WBW983050:WBW983051 WLS983050:WLS983051 WVO983050:WVO983051 KI8 UE8 AEA8 ANW8 AXS8 BHO8 BRK8 CBG8 CLC8 CUY8 DEU8 DOQ8 DYM8 EII8 ESE8 FCA8 FLW8 FVS8 GFO8 GPK8 GZG8 HJC8 HSY8 ICU8 IMQ8 IWM8 JGI8 JQE8 KAA8 KJW8 KTS8 LDO8 LNK8 LXG8 MHC8 MQY8 NAU8 NKQ8 NUM8 OEI8 OOE8 OYA8 PHW8 PRS8 QBO8 QLK8 QVG8 RFC8 ROY8 RYU8 SIQ8 SSM8 TCI8 TME8 TWA8 UFW8 UPS8 UZO8 VJK8 VTG8 WDC8 WMY8 WWU8 AM65546 KI65544 UE65544 AEA65544 ANW65544 AXS65544 BHO65544 BRK65544 CBG65544 CLC65544 CUY65544 DEU65544 DOQ65544 DYM65544 EII65544 ESE65544 FCA65544 FLW65544 FVS65544 GFO65544 GPK65544 GZG65544 HJC65544 HSY65544 ICU65544 IMQ65544 IWM65544 JGI65544 JQE65544 KAA65544 KJW65544 KTS65544 LDO65544 LNK65544 LXG65544 MHC65544 MQY65544 NAU65544 NKQ65544 NUM65544 OEI65544 OOE65544 OYA65544 PHW65544 PRS65544 QBO65544 QLK65544 QVG65544 RFC65544 ROY65544 RYU65544 SIQ65544 SSM65544 TCI65544 TME65544 TWA65544 UFW65544 UPS65544 UZO65544 VJK65544 VTG65544 WDC65544 WMY65544 WWU65544 AM131082 KI131080 UE131080 AEA131080 ANW131080 AXS131080 BHO131080 BRK131080 CBG131080 CLC131080 CUY131080 DEU131080 DOQ131080 DYM131080 EII131080 ESE131080 FCA131080 FLW131080 FVS131080 GFO131080 GPK131080 GZG131080 HJC131080 HSY131080 ICU131080 IMQ131080 IWM131080 JGI131080 JQE131080 KAA131080 KJW131080 KTS131080 LDO131080 LNK131080 LXG131080 MHC131080 MQY131080 NAU131080 NKQ131080 NUM131080 OEI131080 OOE131080 OYA131080 PHW131080 PRS131080 QBO131080 QLK131080 QVG131080 RFC131080 ROY131080 RYU131080 SIQ131080 SSM131080 TCI131080 TME131080 TWA131080 UFW131080 UPS131080 UZO131080 VJK131080 VTG131080 WDC131080 WMY131080 WWU131080 AM196618 KI196616 UE196616 AEA196616 ANW196616 AXS196616 BHO196616 BRK196616 CBG196616 CLC196616 CUY196616 DEU196616 DOQ196616 DYM196616 EII196616 ESE196616 FCA196616 FLW196616 FVS196616 GFO196616 GPK196616 GZG196616 HJC196616 HSY196616 ICU196616 IMQ196616 IWM196616 JGI196616 JQE196616 KAA196616 KJW196616 KTS196616 LDO196616 LNK196616 LXG196616 MHC196616 MQY196616 NAU196616 NKQ196616 NUM196616 OEI196616 OOE196616 OYA196616 PHW196616 PRS196616 QBO196616 QLK196616 QVG196616 RFC196616 ROY196616 RYU196616 SIQ196616 SSM196616 TCI196616 TME196616 TWA196616 UFW196616 UPS196616 UZO196616 VJK196616 VTG196616 WDC196616 WMY196616 WWU196616 AM262154 KI262152 UE262152 AEA262152 ANW262152 AXS262152 BHO262152 BRK262152 CBG262152 CLC262152 CUY262152 DEU262152 DOQ262152 DYM262152 EII262152 ESE262152 FCA262152 FLW262152 FVS262152 GFO262152 GPK262152 GZG262152 HJC262152 HSY262152 ICU262152 IMQ262152 IWM262152 JGI262152 JQE262152 KAA262152 KJW262152 KTS262152 LDO262152 LNK262152 LXG262152 MHC262152 MQY262152 NAU262152 NKQ262152 NUM262152 OEI262152 OOE262152 OYA262152 PHW262152 PRS262152 QBO262152 QLK262152 QVG262152 RFC262152 ROY262152 RYU262152 SIQ262152 SSM262152 TCI262152 TME262152 TWA262152 UFW262152 UPS262152 UZO262152 VJK262152 VTG262152 WDC262152 WMY262152 WWU262152 AM327690 KI327688 UE327688 AEA327688 ANW327688 AXS327688 BHO327688 BRK327688 CBG327688 CLC327688 CUY327688 DEU327688 DOQ327688 DYM327688 EII327688 ESE327688 FCA327688 FLW327688 FVS327688 GFO327688 GPK327688 GZG327688 HJC327688 HSY327688 ICU327688 IMQ327688 IWM327688 JGI327688 JQE327688 KAA327688 KJW327688 KTS327688 LDO327688 LNK327688 LXG327688 MHC327688 MQY327688 NAU327688 NKQ327688 NUM327688 OEI327688 OOE327688 OYA327688 PHW327688 PRS327688 QBO327688 QLK327688 QVG327688 RFC327688 ROY327688 RYU327688 SIQ327688 SSM327688 TCI327688 TME327688 TWA327688 UFW327688 UPS327688 UZO327688 VJK327688 VTG327688 WDC327688 WMY327688 WWU327688 AM393226 KI393224 UE393224 AEA393224 ANW393224 AXS393224 BHO393224 BRK393224 CBG393224 CLC393224 CUY393224 DEU393224 DOQ393224 DYM393224 EII393224 ESE393224 FCA393224 FLW393224 FVS393224 GFO393224 GPK393224 GZG393224 HJC393224 HSY393224 ICU393224 IMQ393224 IWM393224 JGI393224 JQE393224 KAA393224 KJW393224 KTS393224 LDO393224 LNK393224 LXG393224 MHC393224 MQY393224 NAU393224 NKQ393224 NUM393224 OEI393224 OOE393224 OYA393224 PHW393224 PRS393224 QBO393224 QLK393224 QVG393224 RFC393224 ROY393224 RYU393224 SIQ393224 SSM393224 TCI393224 TME393224 TWA393224 UFW393224 UPS393224 UZO393224 VJK393224 VTG393224 WDC393224 WMY393224 WWU393224 AM458762 KI458760 UE458760 AEA458760 ANW458760 AXS458760 BHO458760 BRK458760 CBG458760 CLC458760 CUY458760 DEU458760 DOQ458760 DYM458760 EII458760 ESE458760 FCA458760 FLW458760 FVS458760 GFO458760 GPK458760 GZG458760 HJC458760 HSY458760 ICU458760 IMQ458760 IWM458760 JGI458760 JQE458760 KAA458760 KJW458760 KTS458760 LDO458760 LNK458760 LXG458760 MHC458760 MQY458760 NAU458760 NKQ458760 NUM458760 OEI458760 OOE458760 OYA458760 PHW458760 PRS458760 QBO458760 QLK458760 QVG458760 RFC458760 ROY458760 RYU458760 SIQ458760 SSM458760 TCI458760 TME458760 TWA458760 UFW458760 UPS458760 UZO458760 VJK458760 VTG458760 WDC458760 WMY458760 WWU458760 AM524298 KI524296 UE524296 AEA524296 ANW524296 AXS524296 BHO524296 BRK524296 CBG524296 CLC524296 CUY524296 DEU524296 DOQ524296 DYM524296 EII524296 ESE524296 FCA524296 FLW524296 FVS524296 GFO524296 GPK524296 GZG524296 HJC524296 HSY524296 ICU524296 IMQ524296 IWM524296 JGI524296 JQE524296 KAA524296 KJW524296 KTS524296 LDO524296 LNK524296 LXG524296 MHC524296 MQY524296 NAU524296 NKQ524296 NUM524296 OEI524296 OOE524296 OYA524296 PHW524296 PRS524296 QBO524296 QLK524296 QVG524296 RFC524296 ROY524296 RYU524296 SIQ524296 SSM524296 TCI524296 TME524296 TWA524296 UFW524296 UPS524296 UZO524296 VJK524296 VTG524296 WDC524296 WMY524296 WWU524296 AM589834 KI589832 UE589832 AEA589832 ANW589832 AXS589832 BHO589832 BRK589832 CBG589832 CLC589832 CUY589832 DEU589832 DOQ589832 DYM589832 EII589832 ESE589832 FCA589832 FLW589832 FVS589832 GFO589832 GPK589832 GZG589832 HJC589832 HSY589832 ICU589832 IMQ589832 IWM589832 JGI589832 JQE589832 KAA589832 KJW589832 KTS589832 LDO589832 LNK589832 LXG589832 MHC589832 MQY589832 NAU589832 NKQ589832 NUM589832 OEI589832 OOE589832 OYA589832 PHW589832 PRS589832 QBO589832 QLK589832 QVG589832 RFC589832 ROY589832 RYU589832 SIQ589832 SSM589832 TCI589832 TME589832 TWA589832 UFW589832 UPS589832 UZO589832 VJK589832 VTG589832 WDC589832 WMY589832 WWU589832 AM655370 KI655368 UE655368 AEA655368 ANW655368 AXS655368 BHO655368 BRK655368 CBG655368 CLC655368 CUY655368 DEU655368 DOQ655368 DYM655368 EII655368 ESE655368 FCA655368 FLW655368 FVS655368 GFO655368 GPK655368 GZG655368 HJC655368 HSY655368 ICU655368 IMQ655368 IWM655368 JGI655368 JQE655368 KAA655368 KJW655368 KTS655368 LDO655368 LNK655368 LXG655368 MHC655368 MQY655368 NAU655368 NKQ655368 NUM655368 OEI655368 OOE655368 OYA655368 PHW655368 PRS655368 QBO655368 QLK655368 QVG655368 RFC655368 ROY655368 RYU655368 SIQ655368 SSM655368 TCI655368 TME655368 TWA655368 UFW655368 UPS655368 UZO655368 VJK655368 VTG655368 WDC655368 WMY655368 WWU655368 AM720906 KI720904 UE720904 AEA720904 ANW720904 AXS720904 BHO720904 BRK720904 CBG720904 CLC720904 CUY720904 DEU720904 DOQ720904 DYM720904 EII720904 ESE720904 FCA720904 FLW720904 FVS720904 GFO720904 GPK720904 GZG720904 HJC720904 HSY720904 ICU720904 IMQ720904 IWM720904 JGI720904 JQE720904 KAA720904 KJW720904 KTS720904 LDO720904 LNK720904 LXG720904 MHC720904 MQY720904 NAU720904 NKQ720904 NUM720904 OEI720904 OOE720904 OYA720904 PHW720904 PRS720904 QBO720904 QLK720904 QVG720904 RFC720904 ROY720904 RYU720904 SIQ720904 SSM720904 TCI720904 TME720904 TWA720904 UFW720904 UPS720904 UZO720904 VJK720904 VTG720904 WDC720904 WMY720904 WWU720904 AM786442 KI786440 UE786440 AEA786440 ANW786440 AXS786440 BHO786440 BRK786440 CBG786440 CLC786440 CUY786440 DEU786440 DOQ786440 DYM786440 EII786440 ESE786440 FCA786440 FLW786440 FVS786440 GFO786440 GPK786440 GZG786440 HJC786440 HSY786440 ICU786440 IMQ786440 IWM786440 JGI786440 JQE786440 KAA786440 KJW786440 KTS786440 LDO786440 LNK786440 LXG786440 MHC786440 MQY786440 NAU786440 NKQ786440 NUM786440 OEI786440 OOE786440 OYA786440 PHW786440 PRS786440 QBO786440 QLK786440 QVG786440 RFC786440 ROY786440 RYU786440 SIQ786440 SSM786440 TCI786440 TME786440 TWA786440 UFW786440 UPS786440 UZO786440 VJK786440 VTG786440 WDC786440 WMY786440 WWU786440 AM851978 KI851976 UE851976 AEA851976 ANW851976 AXS851976 BHO851976 BRK851976 CBG851976 CLC851976 CUY851976 DEU851976 DOQ851976 DYM851976 EII851976 ESE851976 FCA851976 FLW851976 FVS851976 GFO851976 GPK851976 GZG851976 HJC851976 HSY851976 ICU851976 IMQ851976 IWM851976 JGI851976 JQE851976 KAA851976 KJW851976 KTS851976 LDO851976 LNK851976 LXG851976 MHC851976 MQY851976 NAU851976 NKQ851976 NUM851976 OEI851976 OOE851976 OYA851976 PHW851976 PRS851976 QBO851976 QLK851976 QVG851976 RFC851976 ROY851976 RYU851976 SIQ851976 SSM851976 TCI851976 TME851976 TWA851976 UFW851976 UPS851976 UZO851976 VJK851976 VTG851976 WDC851976 WMY851976 WWU851976 AM917514 KI917512 UE917512 AEA917512 ANW917512 AXS917512 BHO917512 BRK917512 CBG917512 CLC917512 CUY917512 DEU917512 DOQ917512 DYM917512 EII917512 ESE917512 FCA917512 FLW917512 FVS917512 GFO917512 GPK917512 GZG917512 HJC917512 HSY917512 ICU917512 IMQ917512 IWM917512 JGI917512 JQE917512 KAA917512 KJW917512 KTS917512 LDO917512 LNK917512 LXG917512 MHC917512 MQY917512 NAU917512 NKQ917512 NUM917512 OEI917512 OOE917512 OYA917512 PHW917512 PRS917512 QBO917512 QLK917512 QVG917512 RFC917512 ROY917512 RYU917512 SIQ917512 SSM917512 TCI917512 TME917512 TWA917512 UFW917512 UPS917512 UZO917512 VJK917512 VTG917512 WDC917512 WMY917512 WWU917512 AM983050 KI983048 UE983048 AEA983048 ANW983048 AXS983048 BHO983048 BRK983048 CBG983048 CLC983048 CUY983048 DEU983048 DOQ983048 DYM983048 EII983048 ESE983048 FCA983048 FLW983048 FVS983048 GFO983048 GPK983048 GZG983048 HJC983048 HSY983048 ICU983048 IMQ983048 IWM983048 JGI983048 JQE983048 KAA983048 KJW983048 KTS983048 LDO983048 LNK983048 LXG983048 MHC983048 MQY983048 NAU983048 NKQ983048 NUM983048 OEI983048 OOE983048 OYA983048 PHW983048 PRS983048 QBO983048 QLK983048 QVG983048 RFC983048 ROY983048 RYU983048 SIQ983048 SSM983048 TCI983048 TME983048 TWA983048 UFW983048 UPS983048 UZO983048 VJK983048 VTG983048 WDC983048 WMY983048 WWU983048 KM8 UI8 AEE8 AOA8 AXW8 BHS8 BRO8 CBK8 CLG8 CVC8 DEY8 DOU8 DYQ8 EIM8 ESI8 FCE8 FMA8 FVW8 GFS8 GPO8 GZK8 HJG8 HTC8 ICY8 IMU8 IWQ8 JGM8 JQI8 KAE8 KKA8 KTW8 LDS8 LNO8 LXK8 MHG8 MRC8 NAY8 NKU8 NUQ8 OEM8 OOI8 OYE8 PIA8 PRW8 QBS8 QLO8 QVK8 RFG8 RPC8 RYY8 SIU8 SSQ8 TCM8 TMI8 TWE8 UGA8 UPW8 UZS8 VJO8 VTK8 WDG8 WNC8 WWY8 AQ65546 KM65544 UI65544 AEE65544 AOA65544 AXW65544 BHS65544 BRO65544 CBK65544 CLG65544 CVC65544 DEY65544 DOU65544 DYQ65544 EIM65544 ESI65544 FCE65544 FMA65544 FVW65544 GFS65544 GPO65544 GZK65544 HJG65544 HTC65544 ICY65544 IMU65544 IWQ65544 JGM65544 JQI65544 KAE65544 KKA65544 KTW65544 LDS65544 LNO65544 LXK65544 MHG65544 MRC65544 NAY65544 NKU65544 NUQ65544 OEM65544 OOI65544 OYE65544 PIA65544 PRW65544 QBS65544 QLO65544 QVK65544 RFG65544 RPC65544 RYY65544 SIU65544 SSQ65544 TCM65544 TMI65544 TWE65544 UGA65544 UPW65544 UZS65544 VJO65544 VTK65544 WDG65544 WNC65544 WWY65544 AQ131082 KM131080 UI131080 AEE131080 AOA131080 AXW131080 BHS131080 BRO131080 CBK131080 CLG131080 CVC131080 DEY131080 DOU131080 DYQ131080 EIM131080 ESI131080 FCE131080 FMA131080 FVW131080 GFS131080 GPO131080 GZK131080 HJG131080 HTC131080 ICY131080 IMU131080 IWQ131080 JGM131080 JQI131080 KAE131080 KKA131080 KTW131080 LDS131080 LNO131080 LXK131080 MHG131080 MRC131080 NAY131080 NKU131080 NUQ131080 OEM131080 OOI131080 OYE131080 PIA131080 PRW131080 QBS131080 QLO131080 QVK131080 RFG131080 RPC131080 RYY131080 SIU131080 SSQ131080 TCM131080 TMI131080 TWE131080 UGA131080 UPW131080 UZS131080 VJO131080 VTK131080 WDG131080 WNC131080 WWY131080 AQ196618 KM196616 UI196616 AEE196616 AOA196616 AXW196616 BHS196616 BRO196616 CBK196616 CLG196616 CVC196616 DEY196616 DOU196616 DYQ196616 EIM196616 ESI196616 FCE196616 FMA196616 FVW196616 GFS196616 GPO196616 GZK196616 HJG196616 HTC196616 ICY196616 IMU196616 IWQ196616 JGM196616 JQI196616 KAE196616 KKA196616 KTW196616 LDS196616 LNO196616 LXK196616 MHG196616 MRC196616 NAY196616 NKU196616 NUQ196616 OEM196616 OOI196616 OYE196616 PIA196616 PRW196616 QBS196616 QLO196616 QVK196616 RFG196616 RPC196616 RYY196616 SIU196616 SSQ196616 TCM196616 TMI196616 TWE196616 UGA196616 UPW196616 UZS196616 VJO196616 VTK196616 WDG196616 WNC196616 WWY196616 AQ262154 KM262152 UI262152 AEE262152 AOA262152 AXW262152 BHS262152 BRO262152 CBK262152 CLG262152 CVC262152 DEY262152 DOU262152 DYQ262152 EIM262152 ESI262152 FCE262152 FMA262152 FVW262152 GFS262152 GPO262152 GZK262152 HJG262152 HTC262152 ICY262152 IMU262152 IWQ262152 JGM262152 JQI262152 KAE262152 KKA262152 KTW262152 LDS262152 LNO262152 LXK262152 MHG262152 MRC262152 NAY262152 NKU262152 NUQ262152 OEM262152 OOI262152 OYE262152 PIA262152 PRW262152 QBS262152 QLO262152 QVK262152 RFG262152 RPC262152 RYY262152 SIU262152 SSQ262152 TCM262152 TMI262152 TWE262152 UGA262152 UPW262152 UZS262152 VJO262152 VTK262152 WDG262152 WNC262152 WWY262152 AQ327690 KM327688 UI327688 AEE327688 AOA327688 AXW327688 BHS327688 BRO327688 CBK327688 CLG327688 CVC327688 DEY327688 DOU327688 DYQ327688 EIM327688 ESI327688 FCE327688 FMA327688 FVW327688 GFS327688 GPO327688 GZK327688 HJG327688 HTC327688 ICY327688 IMU327688 IWQ327688 JGM327688 JQI327688 KAE327688 KKA327688 KTW327688 LDS327688 LNO327688 LXK327688 MHG327688 MRC327688 NAY327688 NKU327688 NUQ327688 OEM327688 OOI327688 OYE327688 PIA327688 PRW327688 QBS327688 QLO327688 QVK327688 RFG327688 RPC327688 RYY327688 SIU327688 SSQ327688 TCM327688 TMI327688 TWE327688 UGA327688 UPW327688 UZS327688 VJO327688 VTK327688 WDG327688 WNC327688 WWY327688 AQ393226 KM393224 UI393224 AEE393224 AOA393224 AXW393224 BHS393224 BRO393224 CBK393224 CLG393224 CVC393224 DEY393224 DOU393224 DYQ393224 EIM393224 ESI393224 FCE393224 FMA393224 FVW393224 GFS393224 GPO393224 GZK393224 HJG393224 HTC393224 ICY393224 IMU393224 IWQ393224 JGM393224 JQI393224 KAE393224 KKA393224 KTW393224 LDS393224 LNO393224 LXK393224 MHG393224 MRC393224 NAY393224 NKU393224 NUQ393224 OEM393224 OOI393224 OYE393224 PIA393224 PRW393224 QBS393224 QLO393224 QVK393224 RFG393224 RPC393224 RYY393224 SIU393224 SSQ393224 TCM393224 TMI393224 TWE393224 UGA393224 UPW393224 UZS393224 VJO393224 VTK393224 WDG393224 WNC393224 WWY393224 AQ458762 KM458760 UI458760 AEE458760 AOA458760 AXW458760 BHS458760 BRO458760 CBK458760 CLG458760 CVC458760 DEY458760 DOU458760 DYQ458760 EIM458760 ESI458760 FCE458760 FMA458760 FVW458760 GFS458760 GPO458760 GZK458760 HJG458760 HTC458760 ICY458760 IMU458760 IWQ458760 JGM458760 JQI458760 KAE458760 KKA458760 KTW458760 LDS458760 LNO458760 LXK458760 MHG458760 MRC458760 NAY458760 NKU458760 NUQ458760 OEM458760 OOI458760 OYE458760 PIA458760 PRW458760 QBS458760 QLO458760 QVK458760 RFG458760 RPC458760 RYY458760 SIU458760 SSQ458760 TCM458760 TMI458760 TWE458760 UGA458760 UPW458760 UZS458760 VJO458760 VTK458760 WDG458760 WNC458760 WWY458760 AQ524298 KM524296 UI524296 AEE524296 AOA524296 AXW524296 BHS524296 BRO524296 CBK524296 CLG524296 CVC524296 DEY524296 DOU524296 DYQ524296 EIM524296 ESI524296 FCE524296 FMA524296 FVW524296 GFS524296 GPO524296 GZK524296 HJG524296 HTC524296 ICY524296 IMU524296 IWQ524296 JGM524296 JQI524296 KAE524296 KKA524296 KTW524296 LDS524296 LNO524296 LXK524296 MHG524296 MRC524296 NAY524296 NKU524296 NUQ524296 OEM524296 OOI524296 OYE524296 PIA524296 PRW524296 QBS524296 QLO524296 QVK524296 RFG524296 RPC524296 RYY524296 SIU524296 SSQ524296 TCM524296 TMI524296 TWE524296 UGA524296 UPW524296 UZS524296 VJO524296 VTK524296 WDG524296 WNC524296 WWY524296 AQ589834 KM589832 UI589832 AEE589832 AOA589832 AXW589832 BHS589832 BRO589832 CBK589832 CLG589832 CVC589832 DEY589832 DOU589832 DYQ589832 EIM589832 ESI589832 FCE589832 FMA589832 FVW589832 GFS589832 GPO589832 GZK589832 HJG589832 HTC589832 ICY589832 IMU589832 IWQ589832 JGM589832 JQI589832 KAE589832 KKA589832 KTW589832 LDS589832 LNO589832 LXK589832 MHG589832 MRC589832 NAY589832 NKU589832 NUQ589832 OEM589832 OOI589832 OYE589832 PIA589832 PRW589832 QBS589832 QLO589832 QVK589832 RFG589832 RPC589832 RYY589832 SIU589832 SSQ589832 TCM589832 TMI589832 TWE589832 UGA589832 UPW589832 UZS589832 VJO589832 VTK589832 WDG589832 WNC589832 WWY589832 AQ655370 KM655368 UI655368 AEE655368 AOA655368 AXW655368 BHS655368 BRO655368 CBK655368 CLG655368 CVC655368 DEY655368 DOU655368 DYQ655368 EIM655368 ESI655368 FCE655368 FMA655368 FVW655368 GFS655368 GPO655368 GZK655368 HJG655368 HTC655368 ICY655368 IMU655368 IWQ655368 JGM655368 JQI655368 KAE655368 KKA655368 KTW655368 LDS655368 LNO655368 LXK655368 MHG655368 MRC655368 NAY655368 NKU655368 NUQ655368 OEM655368 OOI655368 OYE655368 PIA655368 PRW655368 QBS655368 QLO655368 QVK655368 RFG655368 RPC655368 RYY655368 SIU655368 SSQ655368 TCM655368 TMI655368 TWE655368 UGA655368 UPW655368 UZS655368 VJO655368 VTK655368 WDG655368 WNC655368 WWY655368 AQ720906 KM720904 UI720904 AEE720904 AOA720904 AXW720904 BHS720904 BRO720904 CBK720904 CLG720904 CVC720904 DEY720904 DOU720904 DYQ720904 EIM720904 ESI720904 FCE720904 FMA720904 FVW720904 GFS720904 GPO720904 GZK720904 HJG720904 HTC720904 ICY720904 IMU720904 IWQ720904 JGM720904 JQI720904 KAE720904 KKA720904 KTW720904 LDS720904 LNO720904 LXK720904 MHG720904 MRC720904 NAY720904 NKU720904 NUQ720904 OEM720904 OOI720904 OYE720904 PIA720904 PRW720904 QBS720904 QLO720904 QVK720904 RFG720904 RPC720904 RYY720904 SIU720904 SSQ720904 TCM720904 TMI720904 TWE720904 UGA720904 UPW720904 UZS720904 VJO720904 VTK720904 WDG720904 WNC720904 WWY720904 AQ786442 KM786440 UI786440 AEE786440 AOA786440 AXW786440 BHS786440 BRO786440 CBK786440 CLG786440 CVC786440 DEY786440 DOU786440 DYQ786440 EIM786440 ESI786440 FCE786440 FMA786440 FVW786440 GFS786440 GPO786440 GZK786440 HJG786440 HTC786440 ICY786440 IMU786440 IWQ786440 JGM786440 JQI786440 KAE786440 KKA786440 KTW786440 LDS786440 LNO786440 LXK786440 MHG786440 MRC786440 NAY786440 NKU786440 NUQ786440 OEM786440 OOI786440 OYE786440 PIA786440 PRW786440 QBS786440 QLO786440 QVK786440 RFG786440 RPC786440 RYY786440 SIU786440 SSQ786440 TCM786440 TMI786440 TWE786440 UGA786440 UPW786440 UZS786440 VJO786440 VTK786440 WDG786440 WNC786440 WWY786440 AQ851978 KM851976 UI851976 AEE851976 AOA851976 AXW851976 BHS851976 BRO851976 CBK851976 CLG851976 CVC851976 DEY851976 DOU851976 DYQ851976 EIM851976 ESI851976 FCE851976 FMA851976 FVW851976 GFS851976 GPO851976 GZK851976 HJG851976 HTC851976 ICY851976 IMU851976 IWQ851976 JGM851976 JQI851976 KAE851976 KKA851976 KTW851976 LDS851976 LNO851976 LXK851976 MHG851976 MRC851976 NAY851976 NKU851976 NUQ851976 OEM851976 OOI851976 OYE851976 PIA851976 PRW851976 QBS851976 QLO851976 QVK851976 RFG851976 RPC851976 RYY851976 SIU851976 SSQ851976 TCM851976 TMI851976 TWE851976 UGA851976 UPW851976 UZS851976 VJO851976 VTK851976 WDG851976 WNC851976 WWY851976 AQ917514 KM917512 UI917512 AEE917512 AOA917512 AXW917512 BHS917512 BRO917512 CBK917512 CLG917512 CVC917512 DEY917512 DOU917512 DYQ917512 EIM917512 ESI917512 FCE917512 FMA917512 FVW917512 GFS917512 GPO917512 GZK917512 HJG917512 HTC917512 ICY917512 IMU917512 IWQ917512 JGM917512 JQI917512 KAE917512 KKA917512 KTW917512 LDS917512 LNO917512 LXK917512 MHG917512 MRC917512 NAY917512 NKU917512 NUQ917512 OEM917512 OOI917512 OYE917512 PIA917512 PRW917512 QBS917512 QLO917512 QVK917512 RFG917512 RPC917512 RYY917512 SIU917512 SSQ917512 TCM917512 TMI917512 TWE917512 UGA917512 UPW917512 UZS917512 VJO917512 VTK917512 WDG917512 WNC917512 WWY917512 AQ983050 KM983048 UI983048 AEE983048 AOA983048 AXW983048 BHS983048 BRO983048 CBK983048 CLG983048 CVC983048 DEY983048 DOU983048 DYQ983048 EIM983048 ESI983048 FCE983048 FMA983048 FVW983048 GFS983048 GPO983048 GZK983048 HJG983048 HTC983048 ICY983048 IMU983048 IWQ983048 JGM983048 JQI983048 KAE983048 KKA983048 KTW983048 LDS983048 LNO983048 LXK983048 MHG983048 MRC983048 NAY983048 NKU983048 NUQ983048 OEM983048 OOI983048 OYE983048 PIA983048 PRW983048 QBS983048 QLO983048 QVK983048 RFG983048 RPC983048 RYY983048 SIU983048 SSQ983048 TCM983048 TMI983048 TWE983048 UGA983048 UPW983048 UZS983048 VJO983048 VTK983048 WDG983048 WNC983048 WWY983048 AQ12 KM10 UI10 AEE10 AOA10 AXW10 BHS10 BRO10 CBK10 CLG10 CVC10 DEY10 DOU10 DYQ10 EIM10 ESI10 FCE10 FMA10 FVW10 GFS10 GPO10 GZK10 HJG10 HTC10 ICY10 IMU10 IWQ10 JGM10 JQI10 KAE10 KKA10 KTW10 LDS10 LNO10 LXK10 MHG10 MRC10 NAY10 NKU10 NUQ10 OEM10 OOI10 OYE10 PIA10 PRW10 QBS10 QLO10 QVK10 RFG10 RPC10 RYY10 SIU10 SSQ10 TCM10 TMI10 TWE10 UGA10 UPW10 UZS10 VJO10 VTK10 WDG10 WNC10 WWY10 AQ65548 KM65546 UI65546 AEE65546 AOA65546 AXW65546 BHS65546 BRO65546 CBK65546 CLG65546 CVC65546 DEY65546 DOU65546 DYQ65546 EIM65546 ESI65546 FCE65546 FMA65546 FVW65546 GFS65546 GPO65546 GZK65546 HJG65546 HTC65546 ICY65546 IMU65546 IWQ65546 JGM65546 JQI65546 KAE65546 KKA65546 KTW65546 LDS65546 LNO65546 LXK65546 MHG65546 MRC65546 NAY65546 NKU65546 NUQ65546 OEM65546 OOI65546 OYE65546 PIA65546 PRW65546 QBS65546 QLO65546 QVK65546 RFG65546 RPC65546 RYY65546 SIU65546 SSQ65546 TCM65546 TMI65546 TWE65546 UGA65546 UPW65546 UZS65546 VJO65546 VTK65546 WDG65546 WNC65546 WWY65546 AQ131084 KM131082 UI131082 AEE131082 AOA131082 AXW131082 BHS131082 BRO131082 CBK131082 CLG131082 CVC131082 DEY131082 DOU131082 DYQ131082 EIM131082 ESI131082 FCE131082 FMA131082 FVW131082 GFS131082 GPO131082 GZK131082 HJG131082 HTC131082 ICY131082 IMU131082 IWQ131082 JGM131082 JQI131082 KAE131082 KKA131082 KTW131082 LDS131082 LNO131082 LXK131082 MHG131082 MRC131082 NAY131082 NKU131082 NUQ131082 OEM131082 OOI131082 OYE131082 PIA131082 PRW131082 QBS131082 QLO131082 QVK131082 RFG131082 RPC131082 RYY131082 SIU131082 SSQ131082 TCM131082 TMI131082 TWE131082 UGA131082 UPW131082 UZS131082 VJO131082 VTK131082 WDG131082 WNC131082 WWY131082 AQ196620 KM196618 UI196618 AEE196618 AOA196618 AXW196618 BHS196618 BRO196618 CBK196618 CLG196618 CVC196618 DEY196618 DOU196618 DYQ196618 EIM196618 ESI196618 FCE196618 FMA196618 FVW196618 GFS196618 GPO196618 GZK196618 HJG196618 HTC196618 ICY196618 IMU196618 IWQ196618 JGM196618 JQI196618 KAE196618 KKA196618 KTW196618 LDS196618 LNO196618 LXK196618 MHG196618 MRC196618 NAY196618 NKU196618 NUQ196618 OEM196618 OOI196618 OYE196618 PIA196618 PRW196618 QBS196618 QLO196618 QVK196618 RFG196618 RPC196618 RYY196618 SIU196618 SSQ196618 TCM196618 TMI196618 TWE196618 UGA196618 UPW196618 UZS196618 VJO196618 VTK196618 WDG196618 WNC196618 WWY196618 AQ262156 KM262154 UI262154 AEE262154 AOA262154 AXW262154 BHS262154 BRO262154 CBK262154 CLG262154 CVC262154 DEY262154 DOU262154 DYQ262154 EIM262154 ESI262154 FCE262154 FMA262154 FVW262154 GFS262154 GPO262154 GZK262154 HJG262154 HTC262154 ICY262154 IMU262154 IWQ262154 JGM262154 JQI262154 KAE262154 KKA262154 KTW262154 LDS262154 LNO262154 LXK262154 MHG262154 MRC262154 NAY262154 NKU262154 NUQ262154 OEM262154 OOI262154 OYE262154 PIA262154 PRW262154 QBS262154 QLO262154 QVK262154 RFG262154 RPC262154 RYY262154 SIU262154 SSQ262154 TCM262154 TMI262154 TWE262154 UGA262154 UPW262154 UZS262154 VJO262154 VTK262154 WDG262154 WNC262154 WWY262154 AQ327692 KM327690 UI327690 AEE327690 AOA327690 AXW327690 BHS327690 BRO327690 CBK327690 CLG327690 CVC327690 DEY327690 DOU327690 DYQ327690 EIM327690 ESI327690 FCE327690 FMA327690 FVW327690 GFS327690 GPO327690 GZK327690 HJG327690 HTC327690 ICY327690 IMU327690 IWQ327690 JGM327690 JQI327690 KAE327690 KKA327690 KTW327690 LDS327690 LNO327690 LXK327690 MHG327690 MRC327690 NAY327690 NKU327690 NUQ327690 OEM327690 OOI327690 OYE327690 PIA327690 PRW327690 QBS327690 QLO327690 QVK327690 RFG327690 RPC327690 RYY327690 SIU327690 SSQ327690 TCM327690 TMI327690 TWE327690 UGA327690 UPW327690 UZS327690 VJO327690 VTK327690 WDG327690 WNC327690 WWY327690 AQ393228 KM393226 UI393226 AEE393226 AOA393226 AXW393226 BHS393226 BRO393226 CBK393226 CLG393226 CVC393226 DEY393226 DOU393226 DYQ393226 EIM393226 ESI393226 FCE393226 FMA393226 FVW393226 GFS393226 GPO393226 GZK393226 HJG393226 HTC393226 ICY393226 IMU393226 IWQ393226 JGM393226 JQI393226 KAE393226 KKA393226 KTW393226 LDS393226 LNO393226 LXK393226 MHG393226 MRC393226 NAY393226 NKU393226 NUQ393226 OEM393226 OOI393226 OYE393226 PIA393226 PRW393226 QBS393226 QLO393226 QVK393226 RFG393226 RPC393226 RYY393226 SIU393226 SSQ393226 TCM393226 TMI393226 TWE393226 UGA393226 UPW393226 UZS393226 VJO393226 VTK393226 WDG393226 WNC393226 WWY393226 AQ458764 KM458762 UI458762 AEE458762 AOA458762 AXW458762 BHS458762 BRO458762 CBK458762 CLG458762 CVC458762 DEY458762 DOU458762 DYQ458762 EIM458762 ESI458762 FCE458762 FMA458762 FVW458762 GFS458762 GPO458762 GZK458762 HJG458762 HTC458762 ICY458762 IMU458762 IWQ458762 JGM458762 JQI458762 KAE458762 KKA458762 KTW458762 LDS458762 LNO458762 LXK458762 MHG458762 MRC458762 NAY458762 NKU458762 NUQ458762 OEM458762 OOI458762 OYE458762 PIA458762 PRW458762 QBS458762 QLO458762 QVK458762 RFG458762 RPC458762 RYY458762 SIU458762 SSQ458762 TCM458762 TMI458762 TWE458762 UGA458762 UPW458762 UZS458762 VJO458762 VTK458762 WDG458762 WNC458762 WWY458762 AQ524300 KM524298 UI524298 AEE524298 AOA524298 AXW524298 BHS524298 BRO524298 CBK524298 CLG524298 CVC524298 DEY524298 DOU524298 DYQ524298 EIM524298 ESI524298 FCE524298 FMA524298 FVW524298 GFS524298 GPO524298 GZK524298 HJG524298 HTC524298 ICY524298 IMU524298 IWQ524298 JGM524298 JQI524298 KAE524298 KKA524298 KTW524298 LDS524298 LNO524298 LXK524298 MHG524298 MRC524298 NAY524298 NKU524298 NUQ524298 OEM524298 OOI524298 OYE524298 PIA524298 PRW524298 QBS524298 QLO524298 QVK524298 RFG524298 RPC524298 RYY524298 SIU524298 SSQ524298 TCM524298 TMI524298 TWE524298 UGA524298 UPW524298 UZS524298 VJO524298 VTK524298 WDG524298 WNC524298 WWY524298 AQ589836 KM589834 UI589834 AEE589834 AOA589834 AXW589834 BHS589834 BRO589834 CBK589834 CLG589834 CVC589834 DEY589834 DOU589834 DYQ589834 EIM589834 ESI589834 FCE589834 FMA589834 FVW589834 GFS589834 GPO589834 GZK589834 HJG589834 HTC589834 ICY589834 IMU589834 IWQ589834 JGM589834 JQI589834 KAE589834 KKA589834 KTW589834 LDS589834 LNO589834 LXK589834 MHG589834 MRC589834 NAY589834 NKU589834 NUQ589834 OEM589834 OOI589834 OYE589834 PIA589834 PRW589834 QBS589834 QLO589834 QVK589834 RFG589834 RPC589834 RYY589834 SIU589834 SSQ589834 TCM589834 TMI589834 TWE589834 UGA589834 UPW589834 UZS589834 VJO589834 VTK589834 WDG589834 WNC589834 WWY589834 AQ655372 KM655370 UI655370 AEE655370 AOA655370 AXW655370 BHS655370 BRO655370 CBK655370 CLG655370 CVC655370 DEY655370 DOU655370 DYQ655370 EIM655370 ESI655370 FCE655370 FMA655370 FVW655370 GFS655370 GPO655370 GZK655370 HJG655370 HTC655370 ICY655370 IMU655370 IWQ655370 JGM655370 JQI655370 KAE655370 KKA655370 KTW655370 LDS655370 LNO655370 LXK655370 MHG655370 MRC655370 NAY655370 NKU655370 NUQ655370 OEM655370 OOI655370 OYE655370 PIA655370 PRW655370 QBS655370 QLO655370 QVK655370 RFG655370 RPC655370 RYY655370 SIU655370 SSQ655370 TCM655370 TMI655370 TWE655370 UGA655370 UPW655370 UZS655370 VJO655370 VTK655370 WDG655370 WNC655370 WWY655370 AQ720908 KM720906 UI720906 AEE720906 AOA720906 AXW720906 BHS720906 BRO720906 CBK720906 CLG720906 CVC720906 DEY720906 DOU720906 DYQ720906 EIM720906 ESI720906 FCE720906 FMA720906 FVW720906 GFS720906 GPO720906 GZK720906 HJG720906 HTC720906 ICY720906 IMU720906 IWQ720906 JGM720906 JQI720906 KAE720906 KKA720906 KTW720906 LDS720906 LNO720906 LXK720906 MHG720906 MRC720906 NAY720906 NKU720906 NUQ720906 OEM720906 OOI720906 OYE720906 PIA720906 PRW720906 QBS720906 QLO720906 QVK720906 RFG720906 RPC720906 RYY720906 SIU720906 SSQ720906 TCM720906 TMI720906 TWE720906 UGA720906 UPW720906 UZS720906 VJO720906 VTK720906 WDG720906 WNC720906 WWY720906 AQ786444 KM786442 UI786442 AEE786442 AOA786442 AXW786442 BHS786442 BRO786442 CBK786442 CLG786442 CVC786442 DEY786442 DOU786442 DYQ786442 EIM786442 ESI786442 FCE786442 FMA786442 FVW786442 GFS786442 GPO786442 GZK786442 HJG786442 HTC786442 ICY786442 IMU786442 IWQ786442 JGM786442 JQI786442 KAE786442 KKA786442 KTW786442 LDS786442 LNO786442 LXK786442 MHG786442 MRC786442 NAY786442 NKU786442 NUQ786442 OEM786442 OOI786442 OYE786442 PIA786442 PRW786442 QBS786442 QLO786442 QVK786442 RFG786442 RPC786442 RYY786442 SIU786442 SSQ786442 TCM786442 TMI786442 TWE786442 UGA786442 UPW786442 UZS786442 VJO786442 VTK786442 WDG786442 WNC786442 WWY786442 AQ851980 KM851978 UI851978 AEE851978 AOA851978 AXW851978 BHS851978 BRO851978 CBK851978 CLG851978 CVC851978 DEY851978 DOU851978 DYQ851978 EIM851978 ESI851978 FCE851978 FMA851978 FVW851978 GFS851978 GPO851978 GZK851978 HJG851978 HTC851978 ICY851978 IMU851978 IWQ851978 JGM851978 JQI851978 KAE851978 KKA851978 KTW851978 LDS851978 LNO851978 LXK851978 MHG851978 MRC851978 NAY851978 NKU851978 NUQ851978 OEM851978 OOI851978 OYE851978 PIA851978 PRW851978 QBS851978 QLO851978 QVK851978 RFG851978 RPC851978 RYY851978 SIU851978 SSQ851978 TCM851978 TMI851978 TWE851978 UGA851978 UPW851978 UZS851978 VJO851978 VTK851978 WDG851978 WNC851978 WWY851978 AQ917516 KM917514 UI917514 AEE917514 AOA917514 AXW917514 BHS917514 BRO917514 CBK917514 CLG917514 CVC917514 DEY917514 DOU917514 DYQ917514 EIM917514 ESI917514 FCE917514 FMA917514 FVW917514 GFS917514 GPO917514 GZK917514 HJG917514 HTC917514 ICY917514 IMU917514 IWQ917514 JGM917514 JQI917514 KAE917514 KKA917514 KTW917514 LDS917514 LNO917514 LXK917514 MHG917514 MRC917514 NAY917514 NKU917514 NUQ917514 OEM917514 OOI917514 OYE917514 PIA917514 PRW917514 QBS917514 QLO917514 QVK917514 RFG917514 RPC917514 RYY917514 SIU917514 SSQ917514 TCM917514 TMI917514 TWE917514 UGA917514 UPW917514 UZS917514 VJO917514 VTK917514 WDG917514 WNC917514 WWY917514 AQ983052 KM983050 UI983050 AEE983050 AOA983050 AXW983050 BHS983050 BRO983050 CBK983050 CLG983050 CVC983050 DEY983050 DOU983050 DYQ983050 EIM983050 ESI983050 FCE983050 FMA983050 FVW983050 GFS983050 GPO983050 GZK983050 HJG983050 HTC983050 ICY983050 IMU983050 IWQ983050 JGM983050 JQI983050 KAE983050 KKA983050 KTW983050 LDS983050 LNO983050 LXK983050 MHG983050 MRC983050 NAY983050 NKU983050 NUQ983050 OEM983050 OOI983050 OYE983050 PIA983050 PRW983050 QBS983050 QLO983050 QVK983050 RFG983050 RPC983050 RYY983050 SIU983050 SSQ983050 TCM983050 TMI983050 TWE983050 UGA983050 UPW983050 UZS983050 VJO983050 VTK983050 WDG983050 WNC983050 WWY983050 KQ8 UM8 AEI8 AOE8 AYA8 BHW8 BRS8 CBO8 CLK8 CVG8 DFC8 DOY8 DYU8 EIQ8 ESM8 FCI8 FME8 FWA8 GFW8 GPS8 GZO8 HJK8 HTG8 IDC8 IMY8 IWU8 JGQ8 JQM8 KAI8 KKE8 KUA8 LDW8 LNS8 LXO8 MHK8 MRG8 NBC8 NKY8 NUU8 OEQ8 OOM8 OYI8 PIE8 PSA8 QBW8 QLS8 QVO8 RFK8 RPG8 RZC8 SIY8 SSU8 TCQ8 TMM8 TWI8 UGE8 UQA8 UZW8 VJS8 VTO8 WDK8 WNG8 WXC8 AU65546 KQ65544 UM65544 AEI65544 AOE65544 AYA65544 BHW65544 BRS65544 CBO65544 CLK65544 CVG65544 DFC65544 DOY65544 DYU65544 EIQ65544 ESM65544 FCI65544 FME65544 FWA65544 GFW65544 GPS65544 GZO65544 HJK65544 HTG65544 IDC65544 IMY65544 IWU65544 JGQ65544 JQM65544 KAI65544 KKE65544 KUA65544 LDW65544 LNS65544 LXO65544 MHK65544 MRG65544 NBC65544 NKY65544 NUU65544 OEQ65544 OOM65544 OYI65544 PIE65544 PSA65544 QBW65544 QLS65544 QVO65544 RFK65544 RPG65544 RZC65544 SIY65544 SSU65544 TCQ65544 TMM65544 TWI65544 UGE65544 UQA65544 UZW65544 VJS65544 VTO65544 WDK65544 WNG65544 WXC65544 AU131082 KQ131080 UM131080 AEI131080 AOE131080 AYA131080 BHW131080 BRS131080 CBO131080 CLK131080 CVG131080 DFC131080 DOY131080 DYU131080 EIQ131080 ESM131080 FCI131080 FME131080 FWA131080 GFW131080 GPS131080 GZO131080 HJK131080 HTG131080 IDC131080 IMY131080 IWU131080 JGQ131080 JQM131080 KAI131080 KKE131080 KUA131080 LDW131080 LNS131080 LXO131080 MHK131080 MRG131080 NBC131080 NKY131080 NUU131080 OEQ131080 OOM131080 OYI131080 PIE131080 PSA131080 QBW131080 QLS131080 QVO131080 RFK131080 RPG131080 RZC131080 SIY131080 SSU131080 TCQ131080 TMM131080 TWI131080 UGE131080 UQA131080 UZW131080 VJS131080 VTO131080 WDK131080 WNG131080 WXC131080 AU196618 KQ196616 UM196616 AEI196616 AOE196616 AYA196616 BHW196616 BRS196616 CBO196616 CLK196616 CVG196616 DFC196616 DOY196616 DYU196616 EIQ196616 ESM196616 FCI196616 FME196616 FWA196616 GFW196616 GPS196616 GZO196616 HJK196616 HTG196616 IDC196616 IMY196616 IWU196616 JGQ196616 JQM196616 KAI196616 KKE196616 KUA196616 LDW196616 LNS196616 LXO196616 MHK196616 MRG196616 NBC196616 NKY196616 NUU196616 OEQ196616 OOM196616 OYI196616 PIE196616 PSA196616 QBW196616 QLS196616 QVO196616 RFK196616 RPG196616 RZC196616 SIY196616 SSU196616 TCQ196616 TMM196616 TWI196616 UGE196616 UQA196616 UZW196616 VJS196616 VTO196616 WDK196616 WNG196616 WXC196616 AU262154 KQ262152 UM262152 AEI262152 AOE262152 AYA262152 BHW262152 BRS262152 CBO262152 CLK262152 CVG262152 DFC262152 DOY262152 DYU262152 EIQ262152 ESM262152 FCI262152 FME262152 FWA262152 GFW262152 GPS262152 GZO262152 HJK262152 HTG262152 IDC262152 IMY262152 IWU262152 JGQ262152 JQM262152 KAI262152 KKE262152 KUA262152 LDW262152 LNS262152 LXO262152 MHK262152 MRG262152 NBC262152 NKY262152 NUU262152 OEQ262152 OOM262152 OYI262152 PIE262152 PSA262152 QBW262152 QLS262152 QVO262152 RFK262152 RPG262152 RZC262152 SIY262152 SSU262152 TCQ262152 TMM262152 TWI262152 UGE262152 UQA262152 UZW262152 VJS262152 VTO262152 WDK262152 WNG262152 WXC262152 AU327690 KQ327688 UM327688 AEI327688 AOE327688 AYA327688 BHW327688 BRS327688 CBO327688 CLK327688 CVG327688 DFC327688 DOY327688 DYU327688 EIQ327688 ESM327688 FCI327688 FME327688 FWA327688 GFW327688 GPS327688 GZO327688 HJK327688 HTG327688 IDC327688 IMY327688 IWU327688 JGQ327688 JQM327688 KAI327688 KKE327688 KUA327688 LDW327688 LNS327688 LXO327688 MHK327688 MRG327688 NBC327688 NKY327688 NUU327688 OEQ327688 OOM327688 OYI327688 PIE327688 PSA327688 QBW327688 QLS327688 QVO327688 RFK327688 RPG327688 RZC327688 SIY327688 SSU327688 TCQ327688 TMM327688 TWI327688 UGE327688 UQA327688 UZW327688 VJS327688 VTO327688 WDK327688 WNG327688 WXC327688 AU393226 KQ393224 UM393224 AEI393224 AOE393224 AYA393224 BHW393224 BRS393224 CBO393224 CLK393224 CVG393224 DFC393224 DOY393224 DYU393224 EIQ393224 ESM393224 FCI393224 FME393224 FWA393224 GFW393224 GPS393224 GZO393224 HJK393224 HTG393224 IDC393224 IMY393224 IWU393224 JGQ393224 JQM393224 KAI393224 KKE393224 KUA393224 LDW393224 LNS393224 LXO393224 MHK393224 MRG393224 NBC393224 NKY393224 NUU393224 OEQ393224 OOM393224 OYI393224 PIE393224 PSA393224 QBW393224 QLS393224 QVO393224 RFK393224 RPG393224 RZC393224 SIY393224 SSU393224 TCQ393224 TMM393224 TWI393224 UGE393224 UQA393224 UZW393224 VJS393224 VTO393224 WDK393224 WNG393224 WXC393224 AU458762 KQ458760 UM458760 AEI458760 AOE458760 AYA458760 BHW458760 BRS458760 CBO458760 CLK458760 CVG458760 DFC458760 DOY458760 DYU458760 EIQ458760 ESM458760 FCI458760 FME458760 FWA458760 GFW458760 GPS458760 GZO458760 HJK458760 HTG458760 IDC458760 IMY458760 IWU458760 JGQ458760 JQM458760 KAI458760 KKE458760 KUA458760 LDW458760 LNS458760 LXO458760 MHK458760 MRG458760 NBC458760 NKY458760 NUU458760 OEQ458760 OOM458760 OYI458760 PIE458760 PSA458760 QBW458760 QLS458760 QVO458760 RFK458760 RPG458760 RZC458760 SIY458760 SSU458760 TCQ458760 TMM458760 TWI458760 UGE458760 UQA458760 UZW458760 VJS458760 VTO458760 WDK458760 WNG458760 WXC458760 AU524298 KQ524296 UM524296 AEI524296 AOE524296 AYA524296 BHW524296 BRS524296 CBO524296 CLK524296 CVG524296 DFC524296 DOY524296 DYU524296 EIQ524296 ESM524296 FCI524296 FME524296 FWA524296 GFW524296 GPS524296 GZO524296 HJK524296 HTG524296 IDC524296 IMY524296 IWU524296 JGQ524296 JQM524296 KAI524296 KKE524296 KUA524296 LDW524296 LNS524296 LXO524296 MHK524296 MRG524296 NBC524296 NKY524296 NUU524296 OEQ524296 OOM524296 OYI524296 PIE524296 PSA524296 QBW524296 QLS524296 QVO524296 RFK524296 RPG524296 RZC524296 SIY524296 SSU524296 TCQ524296 TMM524296 TWI524296 UGE524296 UQA524296 UZW524296 VJS524296 VTO524296 WDK524296 WNG524296 WXC524296 AU589834 KQ589832 UM589832 AEI589832 AOE589832 AYA589832 BHW589832 BRS589832 CBO589832 CLK589832 CVG589832 DFC589832 DOY589832 DYU589832 EIQ589832 ESM589832 FCI589832 FME589832 FWA589832 GFW589832 GPS589832 GZO589832 HJK589832 HTG589832 IDC589832 IMY589832 IWU589832 JGQ589832 JQM589832 KAI589832 KKE589832 KUA589832 LDW589832 LNS589832 LXO589832 MHK589832 MRG589832 NBC589832 NKY589832 NUU589832 OEQ589832 OOM589832 OYI589832 PIE589832 PSA589832 QBW589832 QLS589832 QVO589832 RFK589832 RPG589832 RZC589832 SIY589832 SSU589832 TCQ589832 TMM589832 TWI589832 UGE589832 UQA589832 UZW589832 VJS589832 VTO589832 WDK589832 WNG589832 WXC589832 AU655370 KQ655368 UM655368 AEI655368 AOE655368 AYA655368 BHW655368 BRS655368 CBO655368 CLK655368 CVG655368 DFC655368 DOY655368 DYU655368 EIQ655368 ESM655368 FCI655368 FME655368 FWA655368 GFW655368 GPS655368 GZO655368 HJK655368 HTG655368 IDC655368 IMY655368 IWU655368 JGQ655368 JQM655368 KAI655368 KKE655368 KUA655368 LDW655368 LNS655368 LXO655368 MHK655368 MRG655368 NBC655368 NKY655368 NUU655368 OEQ655368 OOM655368 OYI655368 PIE655368 PSA655368 QBW655368 QLS655368 QVO655368 RFK655368 RPG655368 RZC655368 SIY655368 SSU655368 TCQ655368 TMM655368 TWI655368 UGE655368 UQA655368 UZW655368 VJS655368 VTO655368 WDK655368 WNG655368 WXC655368 AU720906 KQ720904 UM720904 AEI720904 AOE720904 AYA720904 BHW720904 BRS720904 CBO720904 CLK720904 CVG720904 DFC720904 DOY720904 DYU720904 EIQ720904 ESM720904 FCI720904 FME720904 FWA720904 GFW720904 GPS720904 GZO720904 HJK720904 HTG720904 IDC720904 IMY720904 IWU720904 JGQ720904 JQM720904 KAI720904 KKE720904 KUA720904 LDW720904 LNS720904 LXO720904 MHK720904 MRG720904 NBC720904 NKY720904 NUU720904 OEQ720904 OOM720904 OYI720904 PIE720904 PSA720904 QBW720904 QLS720904 QVO720904 RFK720904 RPG720904 RZC720904 SIY720904 SSU720904 TCQ720904 TMM720904 TWI720904 UGE720904 UQA720904 UZW720904 VJS720904 VTO720904 WDK720904 WNG720904 WXC720904 AU786442 KQ786440 UM786440 AEI786440 AOE786440 AYA786440 BHW786440 BRS786440 CBO786440 CLK786440 CVG786440 DFC786440 DOY786440 DYU786440 EIQ786440 ESM786440 FCI786440 FME786440 FWA786440 GFW786440 GPS786440 GZO786440 HJK786440 HTG786440 IDC786440 IMY786440 IWU786440 JGQ786440 JQM786440 KAI786440 KKE786440 KUA786440 LDW786440 LNS786440 LXO786440 MHK786440 MRG786440 NBC786440 NKY786440 NUU786440 OEQ786440 OOM786440 OYI786440 PIE786440 PSA786440 QBW786440 QLS786440 QVO786440 RFK786440 RPG786440 RZC786440 SIY786440 SSU786440 TCQ786440 TMM786440 TWI786440 UGE786440 UQA786440 UZW786440 VJS786440 VTO786440 WDK786440 WNG786440 WXC786440 AU851978 KQ851976 UM851976 AEI851976 AOE851976 AYA851976 BHW851976 BRS851976 CBO851976 CLK851976 CVG851976 DFC851976 DOY851976 DYU851976 EIQ851976 ESM851976 FCI851976 FME851976 FWA851976 GFW851976 GPS851976 GZO851976 HJK851976 HTG851976 IDC851976 IMY851976 IWU851976 JGQ851976 JQM851976 KAI851976 KKE851976 KUA851976 LDW851976 LNS851976 LXO851976 MHK851976 MRG851976 NBC851976 NKY851976 NUU851976 OEQ851976 OOM851976 OYI851976 PIE851976 PSA851976 QBW851976 QLS851976 QVO851976 RFK851976 RPG851976 RZC851976 SIY851976 SSU851976 TCQ851976 TMM851976 TWI851976 UGE851976 UQA851976 UZW851976 VJS851976 VTO851976 WDK851976 WNG851976 WXC851976 AU917514 KQ917512 UM917512 AEI917512 AOE917512 AYA917512 BHW917512 BRS917512 CBO917512 CLK917512 CVG917512 DFC917512 DOY917512 DYU917512 EIQ917512 ESM917512 FCI917512 FME917512 FWA917512 GFW917512 GPS917512 GZO917512 HJK917512 HTG917512 IDC917512 IMY917512 IWU917512 JGQ917512 JQM917512 KAI917512 KKE917512 KUA917512 LDW917512 LNS917512 LXO917512 MHK917512 MRG917512 NBC917512 NKY917512 NUU917512 OEQ917512 OOM917512 OYI917512 PIE917512 PSA917512 QBW917512 QLS917512 QVO917512 RFK917512 RPG917512 RZC917512 SIY917512 SSU917512 TCQ917512 TMM917512 TWI917512 UGE917512 UQA917512 UZW917512 VJS917512 VTO917512 WDK917512 WNG917512 WXC917512 AU983050 KQ983048 UM983048 AEI983048 AOE983048 AYA983048 BHW983048 BRS983048 CBO983048 CLK983048 CVG983048 DFC983048 DOY983048 DYU983048 EIQ983048 ESM983048 FCI983048 FME983048 FWA983048 GFW983048 GPS983048 GZO983048 HJK983048 HTG983048 IDC983048 IMY983048 IWU983048 JGQ983048 JQM983048 KAI983048 KKE983048 KUA983048 LDW983048 LNS983048 LXO983048 MHK983048 MRG983048 NBC983048 NKY983048 NUU983048 OEQ983048 OOM983048 OYI983048 PIE983048 PSA983048 QBW983048 QLS983048 QVO983048 RFK983048 RPG983048 RZC983048 SIY983048 SSU983048 TCQ983048 TMM983048 TWI983048 UGE983048 UQA983048 UZW983048 VJS983048 VTO983048 WDK983048 WNG983048 WXC983048 LC8 UY8 AEU8 AOQ8 AYM8 BII8 BSE8 CCA8 CLW8 CVS8 DFO8 DPK8 DZG8 EJC8 ESY8 FCU8 FMQ8 FWM8 GGI8 GQE8 HAA8 HJW8 HTS8 IDO8 INK8 IXG8 JHC8 JQY8 KAU8 KKQ8 KUM8 LEI8 LOE8 LYA8 MHW8 MRS8 NBO8 NLK8 NVG8 OFC8 OOY8 OYU8 PIQ8 PSM8 QCI8 QME8 QWA8 RFW8 RPS8 RZO8 SJK8 STG8 TDC8 TMY8 TWU8 UGQ8 UQM8 VAI8 VKE8 VUA8 WDW8 WNS8 WXO8 BG65546 LC65544 UY65544 AEU65544 AOQ65544 AYM65544 BII65544 BSE65544 CCA65544 CLW65544 CVS65544 DFO65544 DPK65544 DZG65544 EJC65544 ESY65544 FCU65544 FMQ65544 FWM65544 GGI65544 GQE65544 HAA65544 HJW65544 HTS65544 IDO65544 INK65544 IXG65544 JHC65544 JQY65544 KAU65544 KKQ65544 KUM65544 LEI65544 LOE65544 LYA65544 MHW65544 MRS65544 NBO65544 NLK65544 NVG65544 OFC65544 OOY65544 OYU65544 PIQ65544 PSM65544 QCI65544 QME65544 QWA65544 RFW65544 RPS65544 RZO65544 SJK65544 STG65544 TDC65544 TMY65544 TWU65544 UGQ65544 UQM65544 VAI65544 VKE65544 VUA65544 WDW65544 WNS65544 WXO65544 BG131082 LC131080 UY131080 AEU131080 AOQ131080 AYM131080 BII131080 BSE131080 CCA131080 CLW131080 CVS131080 DFO131080 DPK131080 DZG131080 EJC131080 ESY131080 FCU131080 FMQ131080 FWM131080 GGI131080 GQE131080 HAA131080 HJW131080 HTS131080 IDO131080 INK131080 IXG131080 JHC131080 JQY131080 KAU131080 KKQ131080 KUM131080 LEI131080 LOE131080 LYA131080 MHW131080 MRS131080 NBO131080 NLK131080 NVG131080 OFC131080 OOY131080 OYU131080 PIQ131080 PSM131080 QCI131080 QME131080 QWA131080 RFW131080 RPS131080 RZO131080 SJK131080 STG131080 TDC131080 TMY131080 TWU131080 UGQ131080 UQM131080 VAI131080 VKE131080 VUA131080 WDW131080 WNS131080 WXO131080 BG196618 LC196616 UY196616 AEU196616 AOQ196616 AYM196616 BII196616 BSE196616 CCA196616 CLW196616 CVS196616 DFO196616 DPK196616 DZG196616 EJC196616 ESY196616 FCU196616 FMQ196616 FWM196616 GGI196616 GQE196616 HAA196616 HJW196616 HTS196616 IDO196616 INK196616 IXG196616 JHC196616 JQY196616 KAU196616 KKQ196616 KUM196616 LEI196616 LOE196616 LYA196616 MHW196616 MRS196616 NBO196616 NLK196616 NVG196616 OFC196616 OOY196616 OYU196616 PIQ196616 PSM196616 QCI196616 QME196616 QWA196616 RFW196616 RPS196616 RZO196616 SJK196616 STG196616 TDC196616 TMY196616 TWU196616 UGQ196616 UQM196616 VAI196616 VKE196616 VUA196616 WDW196616 WNS196616 WXO196616 BG262154 LC262152 UY262152 AEU262152 AOQ262152 AYM262152 BII262152 BSE262152 CCA262152 CLW262152 CVS262152 DFO262152 DPK262152 DZG262152 EJC262152 ESY262152 FCU262152 FMQ262152 FWM262152 GGI262152 GQE262152 HAA262152 HJW262152 HTS262152 IDO262152 INK262152 IXG262152 JHC262152 JQY262152 KAU262152 KKQ262152 KUM262152 LEI262152 LOE262152 LYA262152 MHW262152 MRS262152 NBO262152 NLK262152 NVG262152 OFC262152 OOY262152 OYU262152 PIQ262152 PSM262152 QCI262152 QME262152 QWA262152 RFW262152 RPS262152 RZO262152 SJK262152 STG262152 TDC262152 TMY262152 TWU262152 UGQ262152 UQM262152 VAI262152 VKE262152 VUA262152 WDW262152 WNS262152 WXO262152 BG327690 LC327688 UY327688 AEU327688 AOQ327688 AYM327688 BII327688 BSE327688 CCA327688 CLW327688 CVS327688 DFO327688 DPK327688 DZG327688 EJC327688 ESY327688 FCU327688 FMQ327688 FWM327688 GGI327688 GQE327688 HAA327688 HJW327688 HTS327688 IDO327688 INK327688 IXG327688 JHC327688 JQY327688 KAU327688 KKQ327688 KUM327688 LEI327688 LOE327688 LYA327688 MHW327688 MRS327688 NBO327688 NLK327688 NVG327688 OFC327688 OOY327688 OYU327688 PIQ327688 PSM327688 QCI327688 QME327688 QWA327688 RFW327688 RPS327688 RZO327688 SJK327688 STG327688 TDC327688 TMY327688 TWU327688 UGQ327688 UQM327688 VAI327688 VKE327688 VUA327688 WDW327688 WNS327688 WXO327688 BG393226 LC393224 UY393224 AEU393224 AOQ393224 AYM393224 BII393224 BSE393224 CCA393224 CLW393224 CVS393224 DFO393224 DPK393224 DZG393224 EJC393224 ESY393224 FCU393224 FMQ393224 FWM393224 GGI393224 GQE393224 HAA393224 HJW393224 HTS393224 IDO393224 INK393224 IXG393224 JHC393224 JQY393224 KAU393224 KKQ393224 KUM393224 LEI393224 LOE393224 LYA393224 MHW393224 MRS393224 NBO393224 NLK393224 NVG393224 OFC393224 OOY393224 OYU393224 PIQ393224 PSM393224 QCI393224 QME393224 QWA393224 RFW393224 RPS393224 RZO393224 SJK393224 STG393224 TDC393224 TMY393224 TWU393224 UGQ393224 UQM393224 VAI393224 VKE393224 VUA393224 WDW393224 WNS393224 WXO393224 BG458762 LC458760 UY458760 AEU458760 AOQ458760 AYM458760 BII458760 BSE458760 CCA458760 CLW458760 CVS458760 DFO458760 DPK458760 DZG458760 EJC458760 ESY458760 FCU458760 FMQ458760 FWM458760 GGI458760 GQE458760 HAA458760 HJW458760 HTS458760 IDO458760 INK458760 IXG458760 JHC458760 JQY458760 KAU458760 KKQ458760 KUM458760 LEI458760 LOE458760 LYA458760 MHW458760 MRS458760 NBO458760 NLK458760 NVG458760 OFC458760 OOY458760 OYU458760 PIQ458760 PSM458760 QCI458760 QME458760 QWA458760 RFW458760 RPS458760 RZO458760 SJK458760 STG458760 TDC458760 TMY458760 TWU458760 UGQ458760 UQM458760 VAI458760 VKE458760 VUA458760 WDW458760 WNS458760 WXO458760 BG524298 LC524296 UY524296 AEU524296 AOQ524296 AYM524296 BII524296 BSE524296 CCA524296 CLW524296 CVS524296 DFO524296 DPK524296 DZG524296 EJC524296 ESY524296 FCU524296 FMQ524296 FWM524296 GGI524296 GQE524296 HAA524296 HJW524296 HTS524296 IDO524296 INK524296 IXG524296 JHC524296 JQY524296 KAU524296 KKQ524296 KUM524296 LEI524296 LOE524296 LYA524296 MHW524296 MRS524296 NBO524296 NLK524296 NVG524296 OFC524296 OOY524296 OYU524296 PIQ524296 PSM524296 QCI524296 QME524296 QWA524296 RFW524296 RPS524296 RZO524296 SJK524296 STG524296 TDC524296 TMY524296 TWU524296 UGQ524296 UQM524296 VAI524296 VKE524296 VUA524296 WDW524296 WNS524296 WXO524296 BG589834 LC589832 UY589832 AEU589832 AOQ589832 AYM589832 BII589832 BSE589832 CCA589832 CLW589832 CVS589832 DFO589832 DPK589832 DZG589832 EJC589832 ESY589832 FCU589832 FMQ589832 FWM589832 GGI589832 GQE589832 HAA589832 HJW589832 HTS589832 IDO589832 INK589832 IXG589832 JHC589832 JQY589832 KAU589832 KKQ589832 KUM589832 LEI589832 LOE589832 LYA589832 MHW589832 MRS589832 NBO589832 NLK589832 NVG589832 OFC589832 OOY589832 OYU589832 PIQ589832 PSM589832 QCI589832 QME589832 QWA589832 RFW589832 RPS589832 RZO589832 SJK589832 STG589832 TDC589832 TMY589832 TWU589832 UGQ589832 UQM589832 VAI589832 VKE589832 VUA589832 WDW589832 WNS589832 WXO589832 BG655370 LC655368 UY655368 AEU655368 AOQ655368 AYM655368 BII655368 BSE655368 CCA655368 CLW655368 CVS655368 DFO655368 DPK655368 DZG655368 EJC655368 ESY655368 FCU655368 FMQ655368 FWM655368 GGI655368 GQE655368 HAA655368 HJW655368 HTS655368 IDO655368 INK655368 IXG655368 JHC655368 JQY655368 KAU655368 KKQ655368 KUM655368 LEI655368 LOE655368 LYA655368 MHW655368 MRS655368 NBO655368 NLK655368 NVG655368 OFC655368 OOY655368 OYU655368 PIQ655368 PSM655368 QCI655368 QME655368 QWA655368 RFW655368 RPS655368 RZO655368 SJK655368 STG655368 TDC655368 TMY655368 TWU655368 UGQ655368 UQM655368 VAI655368 VKE655368 VUA655368 WDW655368 WNS655368 WXO655368 BG720906 LC720904 UY720904 AEU720904 AOQ720904 AYM720904 BII720904 BSE720904 CCA720904 CLW720904 CVS720904 DFO720904 DPK720904 DZG720904 EJC720904 ESY720904 FCU720904 FMQ720904 FWM720904 GGI720904 GQE720904 HAA720904 HJW720904 HTS720904 IDO720904 INK720904 IXG720904 JHC720904 JQY720904 KAU720904 KKQ720904 KUM720904 LEI720904 LOE720904 LYA720904 MHW720904 MRS720904 NBO720904 NLK720904 NVG720904 OFC720904 OOY720904 OYU720904 PIQ720904 PSM720904 QCI720904 QME720904 QWA720904 RFW720904 RPS720904 RZO720904 SJK720904 STG720904 TDC720904 TMY720904 TWU720904 UGQ720904 UQM720904 VAI720904 VKE720904 VUA720904 WDW720904 WNS720904 WXO720904 BG786442 LC786440 UY786440 AEU786440 AOQ786440 AYM786440 BII786440 BSE786440 CCA786440 CLW786440 CVS786440 DFO786440 DPK786440 DZG786440 EJC786440 ESY786440 FCU786440 FMQ786440 FWM786440 GGI786440 GQE786440 HAA786440 HJW786440 HTS786440 IDO786440 INK786440 IXG786440 JHC786440 JQY786440 KAU786440 KKQ786440 KUM786440 LEI786440 LOE786440 LYA786440 MHW786440 MRS786440 NBO786440 NLK786440 NVG786440 OFC786440 OOY786440 OYU786440 PIQ786440 PSM786440 QCI786440 QME786440 QWA786440 RFW786440 RPS786440 RZO786440 SJK786440 STG786440 TDC786440 TMY786440 TWU786440 UGQ786440 UQM786440 VAI786440 VKE786440 VUA786440 WDW786440 WNS786440 WXO786440 BG851978 LC851976 UY851976 AEU851976 AOQ851976 AYM851976 BII851976 BSE851976 CCA851976 CLW851976 CVS851976 DFO851976 DPK851976 DZG851976 EJC851976 ESY851976 FCU851976 FMQ851976 FWM851976 GGI851976 GQE851976 HAA851976 HJW851976 HTS851976 IDO851976 INK851976 IXG851976 JHC851976 JQY851976 KAU851976 KKQ851976 KUM851976 LEI851976 LOE851976 LYA851976 MHW851976 MRS851976 NBO851976 NLK851976 NVG851976 OFC851976 OOY851976 OYU851976 PIQ851976 PSM851976 QCI851976 QME851976 QWA851976 RFW851976 RPS851976 RZO851976 SJK851976 STG851976 TDC851976 TMY851976 TWU851976 UGQ851976 UQM851976 VAI851976 VKE851976 VUA851976 WDW851976 WNS851976 WXO851976 BG917514 LC917512 UY917512 AEU917512 AOQ917512 AYM917512 BII917512 BSE917512 CCA917512 CLW917512 CVS917512 DFO917512 DPK917512 DZG917512 EJC917512 ESY917512 FCU917512 FMQ917512 FWM917512 GGI917512 GQE917512 HAA917512 HJW917512 HTS917512 IDO917512 INK917512 IXG917512 JHC917512 JQY917512 KAU917512 KKQ917512 KUM917512 LEI917512 LOE917512 LYA917512 MHW917512 MRS917512 NBO917512 NLK917512 NVG917512 OFC917512 OOY917512 OYU917512 PIQ917512 PSM917512 QCI917512 QME917512 QWA917512 RFW917512 RPS917512 RZO917512 SJK917512 STG917512 TDC917512 TMY917512 TWU917512 UGQ917512 UQM917512 VAI917512 VKE917512 VUA917512 WDW917512 WNS917512 WXO917512 BG983050 LC983048 UY983048 AEU983048 AOQ983048 AYM983048 BII983048 BSE983048 CCA983048 CLW983048 CVS983048 DFO983048 DPK983048 DZG983048 EJC983048 ESY983048 FCU983048 FMQ983048 FWM983048 GGI983048 GQE983048 HAA983048 HJW983048 HTS983048 IDO983048 INK983048 IXG983048 JHC983048 JQY983048 KAU983048 KKQ983048 KUM983048 LEI983048 LOE983048 LYA983048 MHW983048 MRS983048 NBO983048 NLK983048 NVG983048 OFC983048 OOY983048 OYU983048 PIQ983048 PSM983048 QCI983048 QME983048 QWA983048 RFW983048 RPS983048 RZO983048 SJK983048 STG983048 TDC983048 TMY983048 TWU983048 UGQ983048 UQM983048 VAI983048 VKE983048 VUA983048 WDW983048 WNS983048 WXO983048 AU12 KQ10 UM10 AEI10 AOE10 AYA10 BHW10 BRS10 CBO10 CLK10 CVG10 DFC10 DOY10 DYU10 EIQ10 ESM10 FCI10 FME10 FWA10 GFW10 GPS10 GZO10 HJK10 HTG10 IDC10 IMY10 IWU10 JGQ10 JQM10 KAI10 KKE10 KUA10 LDW10 LNS10 LXO10 MHK10 MRG10 NBC10 NKY10 NUU10 OEQ10 OOM10 OYI10 PIE10 PSA10 QBW10 QLS10 QVO10 RFK10 RPG10 RZC10 SIY10 SSU10 TCQ10 TMM10 TWI10 UGE10 UQA10 UZW10 VJS10 VTO10 WDK10 WNG10 WXC10 AU65548 KQ65546 UM65546 AEI65546 AOE65546 AYA65546 BHW65546 BRS65546 CBO65546 CLK65546 CVG65546 DFC65546 DOY65546 DYU65546 EIQ65546 ESM65546 FCI65546 FME65546 FWA65546 GFW65546 GPS65546 GZO65546 HJK65546 HTG65546 IDC65546 IMY65546 IWU65546 JGQ65546 JQM65546 KAI65546 KKE65546 KUA65546 LDW65546 LNS65546 LXO65546 MHK65546 MRG65546 NBC65546 NKY65546 NUU65546 OEQ65546 OOM65546 OYI65546 PIE65546 PSA65546 QBW65546 QLS65546 QVO65546 RFK65546 RPG65546 RZC65546 SIY65546 SSU65546 TCQ65546 TMM65546 TWI65546 UGE65546 UQA65546 UZW65546 VJS65546 VTO65546 WDK65546 WNG65546 WXC65546 AU131084 KQ131082 UM131082 AEI131082 AOE131082 AYA131082 BHW131082 BRS131082 CBO131082 CLK131082 CVG131082 DFC131082 DOY131082 DYU131082 EIQ131082 ESM131082 FCI131082 FME131082 FWA131082 GFW131082 GPS131082 GZO131082 HJK131082 HTG131082 IDC131082 IMY131082 IWU131082 JGQ131082 JQM131082 KAI131082 KKE131082 KUA131082 LDW131082 LNS131082 LXO131082 MHK131082 MRG131082 NBC131082 NKY131082 NUU131082 OEQ131082 OOM131082 OYI131082 PIE131082 PSA131082 QBW131082 QLS131082 QVO131082 RFK131082 RPG131082 RZC131082 SIY131082 SSU131082 TCQ131082 TMM131082 TWI131082 UGE131082 UQA131082 UZW131082 VJS131082 VTO131082 WDK131082 WNG131082 WXC131082 AU196620 KQ196618 UM196618 AEI196618 AOE196618 AYA196618 BHW196618 BRS196618 CBO196618 CLK196618 CVG196618 DFC196618 DOY196618 DYU196618 EIQ196618 ESM196618 FCI196618 FME196618 FWA196618 GFW196618 GPS196618 GZO196618 HJK196618 HTG196618 IDC196618 IMY196618 IWU196618 JGQ196618 JQM196618 KAI196618 KKE196618 KUA196618 LDW196618 LNS196618 LXO196618 MHK196618 MRG196618 NBC196618 NKY196618 NUU196618 OEQ196618 OOM196618 OYI196618 PIE196618 PSA196618 QBW196618 QLS196618 QVO196618 RFK196618 RPG196618 RZC196618 SIY196618 SSU196618 TCQ196618 TMM196618 TWI196618 UGE196618 UQA196618 UZW196618 VJS196618 VTO196618 WDK196618 WNG196618 WXC196618 AU262156 KQ262154 UM262154 AEI262154 AOE262154 AYA262154 BHW262154 BRS262154 CBO262154 CLK262154 CVG262154 DFC262154 DOY262154 DYU262154 EIQ262154 ESM262154 FCI262154 FME262154 FWA262154 GFW262154 GPS262154 GZO262154 HJK262154 HTG262154 IDC262154 IMY262154 IWU262154 JGQ262154 JQM262154 KAI262154 KKE262154 KUA262154 LDW262154 LNS262154 LXO262154 MHK262154 MRG262154 NBC262154 NKY262154 NUU262154 OEQ262154 OOM262154 OYI262154 PIE262154 PSA262154 QBW262154 QLS262154 QVO262154 RFK262154 RPG262154 RZC262154 SIY262154 SSU262154 TCQ262154 TMM262154 TWI262154 UGE262154 UQA262154 UZW262154 VJS262154 VTO262154 WDK262154 WNG262154 WXC262154 AU327692 KQ327690 UM327690 AEI327690 AOE327690 AYA327690 BHW327690 BRS327690 CBO327690 CLK327690 CVG327690 DFC327690 DOY327690 DYU327690 EIQ327690 ESM327690 FCI327690 FME327690 FWA327690 GFW327690 GPS327690 GZO327690 HJK327690 HTG327690 IDC327690 IMY327690 IWU327690 JGQ327690 JQM327690 KAI327690 KKE327690 KUA327690 LDW327690 LNS327690 LXO327690 MHK327690 MRG327690 NBC327690 NKY327690 NUU327690 OEQ327690 OOM327690 OYI327690 PIE327690 PSA327690 QBW327690 QLS327690 QVO327690 RFK327690 RPG327690 RZC327690 SIY327690 SSU327690 TCQ327690 TMM327690 TWI327690 UGE327690 UQA327690 UZW327690 VJS327690 VTO327690 WDK327690 WNG327690 WXC327690 AU393228 KQ393226 UM393226 AEI393226 AOE393226 AYA393226 BHW393226 BRS393226 CBO393226 CLK393226 CVG393226 DFC393226 DOY393226 DYU393226 EIQ393226 ESM393226 FCI393226 FME393226 FWA393226 GFW393226 GPS393226 GZO393226 HJK393226 HTG393226 IDC393226 IMY393226 IWU393226 JGQ393226 JQM393226 KAI393226 KKE393226 KUA393226 LDW393226 LNS393226 LXO393226 MHK393226 MRG393226 NBC393226 NKY393226 NUU393226 OEQ393226 OOM393226 OYI393226 PIE393226 PSA393226 QBW393226 QLS393226 QVO393226 RFK393226 RPG393226 RZC393226 SIY393226 SSU393226 TCQ393226 TMM393226 TWI393226 UGE393226 UQA393226 UZW393226 VJS393226 VTO393226 WDK393226 WNG393226 WXC393226 AU458764 KQ458762 UM458762 AEI458762 AOE458762 AYA458762 BHW458762 BRS458762 CBO458762 CLK458762 CVG458762 DFC458762 DOY458762 DYU458762 EIQ458762 ESM458762 FCI458762 FME458762 FWA458762 GFW458762 GPS458762 GZO458762 HJK458762 HTG458762 IDC458762 IMY458762 IWU458762 JGQ458762 JQM458762 KAI458762 KKE458762 KUA458762 LDW458762 LNS458762 LXO458762 MHK458762 MRG458762 NBC458762 NKY458762 NUU458762 OEQ458762 OOM458762 OYI458762 PIE458762 PSA458762 QBW458762 QLS458762 QVO458762 RFK458762 RPG458762 RZC458762 SIY458762 SSU458762 TCQ458762 TMM458762 TWI458762 UGE458762 UQA458762 UZW458762 VJS458762 VTO458762 WDK458762 WNG458762 WXC458762 AU524300 KQ524298 UM524298 AEI524298 AOE524298 AYA524298 BHW524298 BRS524298 CBO524298 CLK524298 CVG524298 DFC524298 DOY524298 DYU524298 EIQ524298 ESM524298 FCI524298 FME524298 FWA524298 GFW524298 GPS524298 GZO524298 HJK524298 HTG524298 IDC524298 IMY524298 IWU524298 JGQ524298 JQM524298 KAI524298 KKE524298 KUA524298 LDW524298 LNS524298 LXO524298 MHK524298 MRG524298 NBC524298 NKY524298 NUU524298 OEQ524298 OOM524298 OYI524298 PIE524298 PSA524298 QBW524298 QLS524298 QVO524298 RFK524298 RPG524298 RZC524298 SIY524298 SSU524298 TCQ524298 TMM524298 TWI524298 UGE524298 UQA524298 UZW524298 VJS524298 VTO524298 WDK524298 WNG524298 WXC524298 AU589836 KQ589834 UM589834 AEI589834 AOE589834 AYA589834 BHW589834 BRS589834 CBO589834 CLK589834 CVG589834 DFC589834 DOY589834 DYU589834 EIQ589834 ESM589834 FCI589834 FME589834 FWA589834 GFW589834 GPS589834 GZO589834 HJK589834 HTG589834 IDC589834 IMY589834 IWU589834 JGQ589834 JQM589834 KAI589834 KKE589834 KUA589834 LDW589834 LNS589834 LXO589834 MHK589834 MRG589834 NBC589834 NKY589834 NUU589834 OEQ589834 OOM589834 OYI589834 PIE589834 PSA589834 QBW589834 QLS589834 QVO589834 RFK589834 RPG589834 RZC589834 SIY589834 SSU589834 TCQ589834 TMM589834 TWI589834 UGE589834 UQA589834 UZW589834 VJS589834 VTO589834 WDK589834 WNG589834 WXC589834 AU655372 KQ655370 UM655370 AEI655370 AOE655370 AYA655370 BHW655370 BRS655370 CBO655370 CLK655370 CVG655370 DFC655370 DOY655370 DYU655370 EIQ655370 ESM655370 FCI655370 FME655370 FWA655370 GFW655370 GPS655370 GZO655370 HJK655370 HTG655370 IDC655370 IMY655370 IWU655370 JGQ655370 JQM655370 KAI655370 KKE655370 KUA655370 LDW655370 LNS655370 LXO655370 MHK655370 MRG655370 NBC655370 NKY655370 NUU655370 OEQ655370 OOM655370 OYI655370 PIE655370 PSA655370 QBW655370 QLS655370 QVO655370 RFK655370 RPG655370 RZC655370 SIY655370 SSU655370 TCQ655370 TMM655370 TWI655370 UGE655370 UQA655370 UZW655370 VJS655370 VTO655370 WDK655370 WNG655370 WXC655370 AU720908 KQ720906 UM720906 AEI720906 AOE720906 AYA720906 BHW720906 BRS720906 CBO720906 CLK720906 CVG720906 DFC720906 DOY720906 DYU720906 EIQ720906 ESM720906 FCI720906 FME720906 FWA720906 GFW720906 GPS720906 GZO720906 HJK720906 HTG720906 IDC720906 IMY720906 IWU720906 JGQ720906 JQM720906 KAI720906 KKE720906 KUA720906 LDW720906 LNS720906 LXO720906 MHK720906 MRG720906 NBC720906 NKY720906 NUU720906 OEQ720906 OOM720906 OYI720906 PIE720906 PSA720906 QBW720906 QLS720906 QVO720906 RFK720906 RPG720906 RZC720906 SIY720906 SSU720906 TCQ720906 TMM720906 TWI720906 UGE720906 UQA720906 UZW720906 VJS720906 VTO720906 WDK720906 WNG720906 WXC720906 AU786444 KQ786442 UM786442 AEI786442 AOE786442 AYA786442 BHW786442 BRS786442 CBO786442 CLK786442 CVG786442 DFC786442 DOY786442 DYU786442 EIQ786442 ESM786442 FCI786442 FME786442 FWA786442 GFW786442 GPS786442 GZO786442 HJK786442 HTG786442 IDC786442 IMY786442 IWU786442 JGQ786442 JQM786442 KAI786442 KKE786442 KUA786442 LDW786442 LNS786442 LXO786442 MHK786442 MRG786442 NBC786442 NKY786442 NUU786442 OEQ786442 OOM786442 OYI786442 PIE786442 PSA786442 QBW786442 QLS786442 QVO786442 RFK786442 RPG786442 RZC786442 SIY786442 SSU786442 TCQ786442 TMM786442 TWI786442 UGE786442 UQA786442 UZW786442 VJS786442 VTO786442 WDK786442 WNG786442 WXC786442 AU851980 KQ851978 UM851978 AEI851978 AOE851978 AYA851978 BHW851978 BRS851978 CBO851978 CLK851978 CVG851978 DFC851978 DOY851978 DYU851978 EIQ851978 ESM851978 FCI851978 FME851978 FWA851978 GFW851978 GPS851978 GZO851978 HJK851978 HTG851978 IDC851978 IMY851978 IWU851978 JGQ851978 JQM851978 KAI851978 KKE851978 KUA851978 LDW851978 LNS851978 LXO851978 MHK851978 MRG851978 NBC851978 NKY851978 NUU851978 OEQ851978 OOM851978 OYI851978 PIE851978 PSA851978 QBW851978 QLS851978 QVO851978 RFK851978 RPG851978 RZC851978 SIY851978 SSU851978 TCQ851978 TMM851978 TWI851978 UGE851978 UQA851978 UZW851978 VJS851978 VTO851978 WDK851978 WNG851978 WXC851978 AU917516 KQ917514 UM917514 AEI917514 AOE917514 AYA917514 BHW917514 BRS917514 CBO917514 CLK917514 CVG917514 DFC917514 DOY917514 DYU917514 EIQ917514 ESM917514 FCI917514 FME917514 FWA917514 GFW917514 GPS917514 GZO917514 HJK917514 HTG917514 IDC917514 IMY917514 IWU917514 JGQ917514 JQM917514 KAI917514 KKE917514 KUA917514 LDW917514 LNS917514 LXO917514 MHK917514 MRG917514 NBC917514 NKY917514 NUU917514 OEQ917514 OOM917514 OYI917514 PIE917514 PSA917514 QBW917514 QLS917514 QVO917514 RFK917514 RPG917514 RZC917514 SIY917514 SSU917514 TCQ917514 TMM917514 TWI917514 UGE917514 UQA917514 UZW917514 VJS917514 VTO917514 WDK917514 WNG917514 WXC917514 AU983052 KQ983050 UM983050 AEI983050 AOE983050 AYA983050 BHW983050 BRS983050 CBO983050 CLK983050 CVG983050 DFC983050 DOY983050 DYU983050 EIQ983050 ESM983050 FCI983050 FME983050 FWA983050 GFW983050 GPS983050 GZO983050 HJK983050 HTG983050 IDC983050 IMY983050 IWU983050 JGQ983050 JQM983050 KAI983050 KKE983050 KUA983050 LDW983050 LNS983050 LXO983050 MHK983050 MRG983050 NBC983050 NKY983050 NUU983050 OEQ983050 OOM983050 OYI983050 PIE983050 PSA983050 QBW983050 QLS983050 QVO983050 RFK983050 RPG983050 RZC983050 SIY983050 SSU983050 TCQ983050 TMM983050 TWI983050 UGE983050 UQA983050 UZW983050 VJS983050 VTO983050 WDK983050 WNG983050 WXC983050 BG12 LC10 UY10 AEU10 AOQ10 AYM10 BII10 BSE10 CCA10 CLW10 CVS10 DFO10 DPK10 DZG10 EJC10 ESY10 FCU10 FMQ10 FWM10 GGI10 GQE10 HAA10 HJW10 HTS10 IDO10 INK10 IXG10 JHC10 JQY10 KAU10 KKQ10 KUM10 LEI10 LOE10 LYA10 MHW10 MRS10 NBO10 NLK10 NVG10 OFC10 OOY10 OYU10 PIQ10 PSM10 QCI10 QME10 QWA10 RFW10 RPS10 RZO10 SJK10 STG10 TDC10 TMY10 TWU10 UGQ10 UQM10 VAI10 VKE10 VUA10 WDW10 WNS10 WXO10 BG65548 LC65546 UY65546 AEU65546 AOQ65546 AYM65546 BII65546 BSE65546 CCA65546 CLW65546 CVS65546 DFO65546 DPK65546 DZG65546 EJC65546 ESY65546 FCU65546 FMQ65546 FWM65546 GGI65546 GQE65546 HAA65546 HJW65546 HTS65546 IDO65546 INK65546 IXG65546 JHC65546 JQY65546 KAU65546 KKQ65546 KUM65546 LEI65546 LOE65546 LYA65546 MHW65546 MRS65546 NBO65546 NLK65546 NVG65546 OFC65546 OOY65546 OYU65546 PIQ65546 PSM65546 QCI65546 QME65546 QWA65546 RFW65546 RPS65546 RZO65546 SJK65546 STG65546 TDC65546 TMY65546 TWU65546 UGQ65546 UQM65546 VAI65546 VKE65546 VUA65546 WDW65546 WNS65546 WXO65546 BG131084 LC131082 UY131082 AEU131082 AOQ131082 AYM131082 BII131082 BSE131082 CCA131082 CLW131082 CVS131082 DFO131082 DPK131082 DZG131082 EJC131082 ESY131082 FCU131082 FMQ131082 FWM131082 GGI131082 GQE131082 HAA131082 HJW131082 HTS131082 IDO131082 INK131082 IXG131082 JHC131082 JQY131082 KAU131082 KKQ131082 KUM131082 LEI131082 LOE131082 LYA131082 MHW131082 MRS131082 NBO131082 NLK131082 NVG131082 OFC131082 OOY131082 OYU131082 PIQ131082 PSM131082 QCI131082 QME131082 QWA131082 RFW131082 RPS131082 RZO131082 SJK131082 STG131082 TDC131082 TMY131082 TWU131082 UGQ131082 UQM131082 VAI131082 VKE131082 VUA131082 WDW131082 WNS131082 WXO131082 BG196620 LC196618 UY196618 AEU196618 AOQ196618 AYM196618 BII196618 BSE196618 CCA196618 CLW196618 CVS196618 DFO196618 DPK196618 DZG196618 EJC196618 ESY196618 FCU196618 FMQ196618 FWM196618 GGI196618 GQE196618 HAA196618 HJW196618 HTS196618 IDO196618 INK196618 IXG196618 JHC196618 JQY196618 KAU196618 KKQ196618 KUM196618 LEI196618 LOE196618 LYA196618 MHW196618 MRS196618 NBO196618 NLK196618 NVG196618 OFC196618 OOY196618 OYU196618 PIQ196618 PSM196618 QCI196618 QME196618 QWA196618 RFW196618 RPS196618 RZO196618 SJK196618 STG196618 TDC196618 TMY196618 TWU196618 UGQ196618 UQM196618 VAI196618 VKE196618 VUA196618 WDW196618 WNS196618 WXO196618 BG262156 LC262154 UY262154 AEU262154 AOQ262154 AYM262154 BII262154 BSE262154 CCA262154 CLW262154 CVS262154 DFO262154 DPK262154 DZG262154 EJC262154 ESY262154 FCU262154 FMQ262154 FWM262154 GGI262154 GQE262154 HAA262154 HJW262154 HTS262154 IDO262154 INK262154 IXG262154 JHC262154 JQY262154 KAU262154 KKQ262154 KUM262154 LEI262154 LOE262154 LYA262154 MHW262154 MRS262154 NBO262154 NLK262154 NVG262154 OFC262154 OOY262154 OYU262154 PIQ262154 PSM262154 QCI262154 QME262154 QWA262154 RFW262154 RPS262154 RZO262154 SJK262154 STG262154 TDC262154 TMY262154 TWU262154 UGQ262154 UQM262154 VAI262154 VKE262154 VUA262154 WDW262154 WNS262154 WXO262154 BG327692 LC327690 UY327690 AEU327690 AOQ327690 AYM327690 BII327690 BSE327690 CCA327690 CLW327690 CVS327690 DFO327690 DPK327690 DZG327690 EJC327690 ESY327690 FCU327690 FMQ327690 FWM327690 GGI327690 GQE327690 HAA327690 HJW327690 HTS327690 IDO327690 INK327690 IXG327690 JHC327690 JQY327690 KAU327690 KKQ327690 KUM327690 LEI327690 LOE327690 LYA327690 MHW327690 MRS327690 NBO327690 NLK327690 NVG327690 OFC327690 OOY327690 OYU327690 PIQ327690 PSM327690 QCI327690 QME327690 QWA327690 RFW327690 RPS327690 RZO327690 SJK327690 STG327690 TDC327690 TMY327690 TWU327690 UGQ327690 UQM327690 VAI327690 VKE327690 VUA327690 WDW327690 WNS327690 WXO327690 BG393228 LC393226 UY393226 AEU393226 AOQ393226 AYM393226 BII393226 BSE393226 CCA393226 CLW393226 CVS393226 DFO393226 DPK393226 DZG393226 EJC393226 ESY393226 FCU393226 FMQ393226 FWM393226 GGI393226 GQE393226 HAA393226 HJW393226 HTS393226 IDO393226 INK393226 IXG393226 JHC393226 JQY393226 KAU393226 KKQ393226 KUM393226 LEI393226 LOE393226 LYA393226 MHW393226 MRS393226 NBO393226 NLK393226 NVG393226 OFC393226 OOY393226 OYU393226 PIQ393226 PSM393226 QCI393226 QME393226 QWA393226 RFW393226 RPS393226 RZO393226 SJK393226 STG393226 TDC393226 TMY393226 TWU393226 UGQ393226 UQM393226 VAI393226 VKE393226 VUA393226 WDW393226 WNS393226 WXO393226 BG458764 LC458762 UY458762 AEU458762 AOQ458762 AYM458762 BII458762 BSE458762 CCA458762 CLW458762 CVS458762 DFO458762 DPK458762 DZG458762 EJC458762 ESY458762 FCU458762 FMQ458762 FWM458762 GGI458762 GQE458762 HAA458762 HJW458762 HTS458762 IDO458762 INK458762 IXG458762 JHC458762 JQY458762 KAU458762 KKQ458762 KUM458762 LEI458762 LOE458762 LYA458762 MHW458762 MRS458762 NBO458762 NLK458762 NVG458762 OFC458762 OOY458762 OYU458762 PIQ458762 PSM458762 QCI458762 QME458762 QWA458762 RFW458762 RPS458762 RZO458762 SJK458762 STG458762 TDC458762 TMY458762 TWU458762 UGQ458762 UQM458762 VAI458762 VKE458762 VUA458762 WDW458762 WNS458762 WXO458762 BG524300 LC524298 UY524298 AEU524298 AOQ524298 AYM524298 BII524298 BSE524298 CCA524298 CLW524298 CVS524298 DFO524298 DPK524298 DZG524298 EJC524298 ESY524298 FCU524298 FMQ524298 FWM524298 GGI524298 GQE524298 HAA524298 HJW524298 HTS524298 IDO524298 INK524298 IXG524298 JHC524298 JQY524298 KAU524298 KKQ524298 KUM524298 LEI524298 LOE524298 LYA524298 MHW524298 MRS524298 NBO524298 NLK524298 NVG524298 OFC524298 OOY524298 OYU524298 PIQ524298 PSM524298 QCI524298 QME524298 QWA524298 RFW524298 RPS524298 RZO524298 SJK524298 STG524298 TDC524298 TMY524298 TWU524298 UGQ524298 UQM524298 VAI524298 VKE524298 VUA524298 WDW524298 WNS524298 WXO524298 BG589836 LC589834 UY589834 AEU589834 AOQ589834 AYM589834 BII589834 BSE589834 CCA589834 CLW589834 CVS589834 DFO589834 DPK589834 DZG589834 EJC589834 ESY589834 FCU589834 FMQ589834 FWM589834 GGI589834 GQE589834 HAA589834 HJW589834 HTS589834 IDO589834 INK589834 IXG589834 JHC589834 JQY589834 KAU589834 KKQ589834 KUM589834 LEI589834 LOE589834 LYA589834 MHW589834 MRS589834 NBO589834 NLK589834 NVG589834 OFC589834 OOY589834 OYU589834 PIQ589834 PSM589834 QCI589834 QME589834 QWA589834 RFW589834 RPS589834 RZO589834 SJK589834 STG589834 TDC589834 TMY589834 TWU589834 UGQ589834 UQM589834 VAI589834 VKE589834 VUA589834 WDW589834 WNS589834 WXO589834 BG655372 LC655370 UY655370 AEU655370 AOQ655370 AYM655370 BII655370 BSE655370 CCA655370 CLW655370 CVS655370 DFO655370 DPK655370 DZG655370 EJC655370 ESY655370 FCU655370 FMQ655370 FWM655370 GGI655370 GQE655370 HAA655370 HJW655370 HTS655370 IDO655370 INK655370 IXG655370 JHC655370 JQY655370 KAU655370 KKQ655370 KUM655370 LEI655370 LOE655370 LYA655370 MHW655370 MRS655370 NBO655370 NLK655370 NVG655370 OFC655370 OOY655370 OYU655370 PIQ655370 PSM655370 QCI655370 QME655370 QWA655370 RFW655370 RPS655370 RZO655370 SJK655370 STG655370 TDC655370 TMY655370 TWU655370 UGQ655370 UQM655370 VAI655370 VKE655370 VUA655370 WDW655370 WNS655370 WXO655370 BG720908 LC720906 UY720906 AEU720906 AOQ720906 AYM720906 BII720906 BSE720906 CCA720906 CLW720906 CVS720906 DFO720906 DPK720906 DZG720906 EJC720906 ESY720906 FCU720906 FMQ720906 FWM720906 GGI720906 GQE720906 HAA720906 HJW720906 HTS720906 IDO720906 INK720906 IXG720906 JHC720906 JQY720906 KAU720906 KKQ720906 KUM720906 LEI720906 LOE720906 LYA720906 MHW720906 MRS720906 NBO720906 NLK720906 NVG720906 OFC720906 OOY720906 OYU720906 PIQ720906 PSM720906 QCI720906 QME720906 QWA720906 RFW720906 RPS720906 RZO720906 SJK720906 STG720906 TDC720906 TMY720906 TWU720906 UGQ720906 UQM720906 VAI720906 VKE720906 VUA720906 WDW720906 WNS720906 WXO720906 BG786444 LC786442 UY786442 AEU786442 AOQ786442 AYM786442 BII786442 BSE786442 CCA786442 CLW786442 CVS786442 DFO786442 DPK786442 DZG786442 EJC786442 ESY786442 FCU786442 FMQ786442 FWM786442 GGI786442 GQE786442 HAA786442 HJW786442 HTS786442 IDO786442 INK786442 IXG786442 JHC786442 JQY786442 KAU786442 KKQ786442 KUM786442 LEI786442 LOE786442 LYA786442 MHW786442 MRS786442 NBO786442 NLK786442 NVG786442 OFC786442 OOY786442 OYU786442 PIQ786442 PSM786442 QCI786442 QME786442 QWA786442 RFW786442 RPS786442 RZO786442 SJK786442 STG786442 TDC786442 TMY786442 TWU786442 UGQ786442 UQM786442 VAI786442 VKE786442 VUA786442 WDW786442 WNS786442 WXO786442 BG851980 LC851978 UY851978 AEU851978 AOQ851978 AYM851978 BII851978 BSE851978 CCA851978 CLW851978 CVS851978 DFO851978 DPK851978 DZG851978 EJC851978 ESY851978 FCU851978 FMQ851978 FWM851978 GGI851978 GQE851978 HAA851978 HJW851978 HTS851978 IDO851978 INK851978 IXG851978 JHC851978 JQY851978 KAU851978 KKQ851978 KUM851978 LEI851978 LOE851978 LYA851978 MHW851978 MRS851978 NBO851978 NLK851978 NVG851978 OFC851978 OOY851978 OYU851978 PIQ851978 PSM851978 QCI851978 QME851978 QWA851978 RFW851978 RPS851978 RZO851978 SJK851978 STG851978 TDC851978 TMY851978 TWU851978 UGQ851978 UQM851978 VAI851978 VKE851978 VUA851978 WDW851978 WNS851978 WXO851978 BG917516 LC917514 UY917514 AEU917514 AOQ917514 AYM917514 BII917514 BSE917514 CCA917514 CLW917514 CVS917514 DFO917514 DPK917514 DZG917514 EJC917514 ESY917514 FCU917514 FMQ917514 FWM917514 GGI917514 GQE917514 HAA917514 HJW917514 HTS917514 IDO917514 INK917514 IXG917514 JHC917514 JQY917514 KAU917514 KKQ917514 KUM917514 LEI917514 LOE917514 LYA917514 MHW917514 MRS917514 NBO917514 NLK917514 NVG917514 OFC917514 OOY917514 OYU917514 PIQ917514 PSM917514 QCI917514 QME917514 QWA917514 RFW917514 RPS917514 RZO917514 SJK917514 STG917514 TDC917514 TMY917514 TWU917514 UGQ917514 UQM917514 VAI917514 VKE917514 VUA917514 WDW917514 WNS917514 WXO917514 BG983052 LC983050 UY983050 AEU983050 AOQ983050 AYM983050 BII983050 BSE983050 CCA983050 CLW983050 CVS983050 DFO983050 DPK983050 DZG983050 EJC983050 ESY983050 FCU983050 FMQ983050 FWM983050 GGI983050 GQE983050 HAA983050 HJW983050 HTS983050 IDO983050 INK983050 IXG983050 JHC983050 JQY983050 KAU983050 KKQ983050 KUM983050 LEI983050 LOE983050 LYA983050 MHW983050 MRS983050 NBO983050 NLK983050 NVG983050 OFC983050 OOY983050 OYU983050 PIQ983050 PSM983050 QCI983050 QME983050 QWA983050 RFW983050 RPS983050 RZO983050 SJK983050 STG983050 TDC983050 TMY983050 TWU983050 UGQ983050 UQM983050 VAI983050 VKE983050 VUA983050 WDW983050 WNS983050 WXO983050 AV14:AV16 KR12:KR14 UN12:UN14 AEJ12:AEJ14 AOF12:AOF14 AYB12:AYB14 BHX12:BHX14 BRT12:BRT14 CBP12:CBP14 CLL12:CLL14 CVH12:CVH14 DFD12:DFD14 DOZ12:DOZ14 DYV12:DYV14 EIR12:EIR14 ESN12:ESN14 FCJ12:FCJ14 FMF12:FMF14 FWB12:FWB14 GFX12:GFX14 GPT12:GPT14 GZP12:GZP14 HJL12:HJL14 HTH12:HTH14 IDD12:IDD14 IMZ12:IMZ14 IWV12:IWV14 JGR12:JGR14 JQN12:JQN14 KAJ12:KAJ14 KKF12:KKF14 KUB12:KUB14 LDX12:LDX14 LNT12:LNT14 LXP12:LXP14 MHL12:MHL14 MRH12:MRH14 NBD12:NBD14 NKZ12:NKZ14 NUV12:NUV14 OER12:OER14 OON12:OON14 OYJ12:OYJ14 PIF12:PIF14 PSB12:PSB14 QBX12:QBX14 QLT12:QLT14 QVP12:QVP14 RFL12:RFL14 RPH12:RPH14 RZD12:RZD14 SIZ12:SIZ14 SSV12:SSV14 TCR12:TCR14 TMN12:TMN14 TWJ12:TWJ14 UGF12:UGF14 UQB12:UQB14 UZX12:UZX14 VJT12:VJT14 VTP12:VTP14 WDL12:WDL14 WNH12:WNH14 WXD12:WXD14 AV65550:AV65552 KR65548:KR65550 UN65548:UN65550 AEJ65548:AEJ65550 AOF65548:AOF65550 AYB65548:AYB65550 BHX65548:BHX65550 BRT65548:BRT65550 CBP65548:CBP65550 CLL65548:CLL65550 CVH65548:CVH65550 DFD65548:DFD65550 DOZ65548:DOZ65550 DYV65548:DYV65550 EIR65548:EIR65550 ESN65548:ESN65550 FCJ65548:FCJ65550 FMF65548:FMF65550 FWB65548:FWB65550 GFX65548:GFX65550 GPT65548:GPT65550 GZP65548:GZP65550 HJL65548:HJL65550 HTH65548:HTH65550 IDD65548:IDD65550 IMZ65548:IMZ65550 IWV65548:IWV65550 JGR65548:JGR65550 JQN65548:JQN65550 KAJ65548:KAJ65550 KKF65548:KKF65550 KUB65548:KUB65550 LDX65548:LDX65550 LNT65548:LNT65550 LXP65548:LXP65550 MHL65548:MHL65550 MRH65548:MRH65550 NBD65548:NBD65550 NKZ65548:NKZ65550 NUV65548:NUV65550 OER65548:OER65550 OON65548:OON65550 OYJ65548:OYJ65550 PIF65548:PIF65550 PSB65548:PSB65550 QBX65548:QBX65550 QLT65548:QLT65550 QVP65548:QVP65550 RFL65548:RFL65550 RPH65548:RPH65550 RZD65548:RZD65550 SIZ65548:SIZ65550 SSV65548:SSV65550 TCR65548:TCR65550 TMN65548:TMN65550 TWJ65548:TWJ65550 UGF65548:UGF65550 UQB65548:UQB65550 UZX65548:UZX65550 VJT65548:VJT65550 VTP65548:VTP65550 WDL65548:WDL65550 WNH65548:WNH65550 WXD65548:WXD65550 AV131086:AV131088 KR131084:KR131086 UN131084:UN131086 AEJ131084:AEJ131086 AOF131084:AOF131086 AYB131084:AYB131086 BHX131084:BHX131086 BRT131084:BRT131086 CBP131084:CBP131086 CLL131084:CLL131086 CVH131084:CVH131086 DFD131084:DFD131086 DOZ131084:DOZ131086 DYV131084:DYV131086 EIR131084:EIR131086 ESN131084:ESN131086 FCJ131084:FCJ131086 FMF131084:FMF131086 FWB131084:FWB131086 GFX131084:GFX131086 GPT131084:GPT131086 GZP131084:GZP131086 HJL131084:HJL131086 HTH131084:HTH131086 IDD131084:IDD131086 IMZ131084:IMZ131086 IWV131084:IWV131086 JGR131084:JGR131086 JQN131084:JQN131086 KAJ131084:KAJ131086 KKF131084:KKF131086 KUB131084:KUB131086 LDX131084:LDX131086 LNT131084:LNT131086 LXP131084:LXP131086 MHL131084:MHL131086 MRH131084:MRH131086 NBD131084:NBD131086 NKZ131084:NKZ131086 NUV131084:NUV131086 OER131084:OER131086 OON131084:OON131086 OYJ131084:OYJ131086 PIF131084:PIF131086 PSB131084:PSB131086 QBX131084:QBX131086 QLT131084:QLT131086 QVP131084:QVP131086 RFL131084:RFL131086 RPH131084:RPH131086 RZD131084:RZD131086 SIZ131084:SIZ131086 SSV131084:SSV131086 TCR131084:TCR131086 TMN131084:TMN131086 TWJ131084:TWJ131086 UGF131084:UGF131086 UQB131084:UQB131086 UZX131084:UZX131086 VJT131084:VJT131086 VTP131084:VTP131086 WDL131084:WDL131086 WNH131084:WNH131086 WXD131084:WXD131086 AV196622:AV196624 KR196620:KR196622 UN196620:UN196622 AEJ196620:AEJ196622 AOF196620:AOF196622 AYB196620:AYB196622 BHX196620:BHX196622 BRT196620:BRT196622 CBP196620:CBP196622 CLL196620:CLL196622 CVH196620:CVH196622 DFD196620:DFD196622 DOZ196620:DOZ196622 DYV196620:DYV196622 EIR196620:EIR196622 ESN196620:ESN196622 FCJ196620:FCJ196622 FMF196620:FMF196622 FWB196620:FWB196622 GFX196620:GFX196622 GPT196620:GPT196622 GZP196620:GZP196622 HJL196620:HJL196622 HTH196620:HTH196622 IDD196620:IDD196622 IMZ196620:IMZ196622 IWV196620:IWV196622 JGR196620:JGR196622 JQN196620:JQN196622 KAJ196620:KAJ196622 KKF196620:KKF196622 KUB196620:KUB196622 LDX196620:LDX196622 LNT196620:LNT196622 LXP196620:LXP196622 MHL196620:MHL196622 MRH196620:MRH196622 NBD196620:NBD196622 NKZ196620:NKZ196622 NUV196620:NUV196622 OER196620:OER196622 OON196620:OON196622 OYJ196620:OYJ196622 PIF196620:PIF196622 PSB196620:PSB196622 QBX196620:QBX196622 QLT196620:QLT196622 QVP196620:QVP196622 RFL196620:RFL196622 RPH196620:RPH196622 RZD196620:RZD196622 SIZ196620:SIZ196622 SSV196620:SSV196622 TCR196620:TCR196622 TMN196620:TMN196622 TWJ196620:TWJ196622 UGF196620:UGF196622 UQB196620:UQB196622 UZX196620:UZX196622 VJT196620:VJT196622 VTP196620:VTP196622 WDL196620:WDL196622 WNH196620:WNH196622 WXD196620:WXD196622 AV262158:AV262160 KR262156:KR262158 UN262156:UN262158 AEJ262156:AEJ262158 AOF262156:AOF262158 AYB262156:AYB262158 BHX262156:BHX262158 BRT262156:BRT262158 CBP262156:CBP262158 CLL262156:CLL262158 CVH262156:CVH262158 DFD262156:DFD262158 DOZ262156:DOZ262158 DYV262156:DYV262158 EIR262156:EIR262158 ESN262156:ESN262158 FCJ262156:FCJ262158 FMF262156:FMF262158 FWB262156:FWB262158 GFX262156:GFX262158 GPT262156:GPT262158 GZP262156:GZP262158 HJL262156:HJL262158 HTH262156:HTH262158 IDD262156:IDD262158 IMZ262156:IMZ262158 IWV262156:IWV262158 JGR262156:JGR262158 JQN262156:JQN262158 KAJ262156:KAJ262158 KKF262156:KKF262158 KUB262156:KUB262158 LDX262156:LDX262158 LNT262156:LNT262158 LXP262156:LXP262158 MHL262156:MHL262158 MRH262156:MRH262158 NBD262156:NBD262158 NKZ262156:NKZ262158 NUV262156:NUV262158 OER262156:OER262158 OON262156:OON262158 OYJ262156:OYJ262158 PIF262156:PIF262158 PSB262156:PSB262158 QBX262156:QBX262158 QLT262156:QLT262158 QVP262156:QVP262158 RFL262156:RFL262158 RPH262156:RPH262158 RZD262156:RZD262158 SIZ262156:SIZ262158 SSV262156:SSV262158 TCR262156:TCR262158 TMN262156:TMN262158 TWJ262156:TWJ262158 UGF262156:UGF262158 UQB262156:UQB262158 UZX262156:UZX262158 VJT262156:VJT262158 VTP262156:VTP262158 WDL262156:WDL262158 WNH262156:WNH262158 WXD262156:WXD262158 AV327694:AV327696 KR327692:KR327694 UN327692:UN327694 AEJ327692:AEJ327694 AOF327692:AOF327694 AYB327692:AYB327694 BHX327692:BHX327694 BRT327692:BRT327694 CBP327692:CBP327694 CLL327692:CLL327694 CVH327692:CVH327694 DFD327692:DFD327694 DOZ327692:DOZ327694 DYV327692:DYV327694 EIR327692:EIR327694 ESN327692:ESN327694 FCJ327692:FCJ327694 FMF327692:FMF327694 FWB327692:FWB327694 GFX327692:GFX327694 GPT327692:GPT327694 GZP327692:GZP327694 HJL327692:HJL327694 HTH327692:HTH327694 IDD327692:IDD327694 IMZ327692:IMZ327694 IWV327692:IWV327694 JGR327692:JGR327694 JQN327692:JQN327694 KAJ327692:KAJ327694 KKF327692:KKF327694 KUB327692:KUB327694 LDX327692:LDX327694 LNT327692:LNT327694 LXP327692:LXP327694 MHL327692:MHL327694 MRH327692:MRH327694 NBD327692:NBD327694 NKZ327692:NKZ327694 NUV327692:NUV327694 OER327692:OER327694 OON327692:OON327694 OYJ327692:OYJ327694 PIF327692:PIF327694 PSB327692:PSB327694 QBX327692:QBX327694 QLT327692:QLT327694 QVP327692:QVP327694 RFL327692:RFL327694 RPH327692:RPH327694 RZD327692:RZD327694 SIZ327692:SIZ327694 SSV327692:SSV327694 TCR327692:TCR327694 TMN327692:TMN327694 TWJ327692:TWJ327694 UGF327692:UGF327694 UQB327692:UQB327694 UZX327692:UZX327694 VJT327692:VJT327694 VTP327692:VTP327694 WDL327692:WDL327694 WNH327692:WNH327694 WXD327692:WXD327694 AV393230:AV393232 KR393228:KR393230 UN393228:UN393230 AEJ393228:AEJ393230 AOF393228:AOF393230 AYB393228:AYB393230 BHX393228:BHX393230 BRT393228:BRT393230 CBP393228:CBP393230 CLL393228:CLL393230 CVH393228:CVH393230 DFD393228:DFD393230 DOZ393228:DOZ393230 DYV393228:DYV393230 EIR393228:EIR393230 ESN393228:ESN393230 FCJ393228:FCJ393230 FMF393228:FMF393230 FWB393228:FWB393230 GFX393228:GFX393230 GPT393228:GPT393230 GZP393228:GZP393230 HJL393228:HJL393230 HTH393228:HTH393230 IDD393228:IDD393230 IMZ393228:IMZ393230 IWV393228:IWV393230 JGR393228:JGR393230 JQN393228:JQN393230 KAJ393228:KAJ393230 KKF393228:KKF393230 KUB393228:KUB393230 LDX393228:LDX393230 LNT393228:LNT393230 LXP393228:LXP393230 MHL393228:MHL393230 MRH393228:MRH393230 NBD393228:NBD393230 NKZ393228:NKZ393230 NUV393228:NUV393230 OER393228:OER393230 OON393228:OON393230 OYJ393228:OYJ393230 PIF393228:PIF393230 PSB393228:PSB393230 QBX393228:QBX393230 QLT393228:QLT393230 QVP393228:QVP393230 RFL393228:RFL393230 RPH393228:RPH393230 RZD393228:RZD393230 SIZ393228:SIZ393230 SSV393228:SSV393230 TCR393228:TCR393230 TMN393228:TMN393230 TWJ393228:TWJ393230 UGF393228:UGF393230 UQB393228:UQB393230 UZX393228:UZX393230 VJT393228:VJT393230 VTP393228:VTP393230 WDL393228:WDL393230 WNH393228:WNH393230 WXD393228:WXD393230 AV458766:AV458768 KR458764:KR458766 UN458764:UN458766 AEJ458764:AEJ458766 AOF458764:AOF458766 AYB458764:AYB458766 BHX458764:BHX458766 BRT458764:BRT458766 CBP458764:CBP458766 CLL458764:CLL458766 CVH458764:CVH458766 DFD458764:DFD458766 DOZ458764:DOZ458766 DYV458764:DYV458766 EIR458764:EIR458766 ESN458764:ESN458766 FCJ458764:FCJ458766 FMF458764:FMF458766 FWB458764:FWB458766 GFX458764:GFX458766 GPT458764:GPT458766 GZP458764:GZP458766 HJL458764:HJL458766 HTH458764:HTH458766 IDD458764:IDD458766 IMZ458764:IMZ458766 IWV458764:IWV458766 JGR458764:JGR458766 JQN458764:JQN458766 KAJ458764:KAJ458766 KKF458764:KKF458766 KUB458764:KUB458766 LDX458764:LDX458766 LNT458764:LNT458766 LXP458764:LXP458766 MHL458764:MHL458766 MRH458764:MRH458766 NBD458764:NBD458766 NKZ458764:NKZ458766 NUV458764:NUV458766 OER458764:OER458766 OON458764:OON458766 OYJ458764:OYJ458766 PIF458764:PIF458766 PSB458764:PSB458766 QBX458764:QBX458766 QLT458764:QLT458766 QVP458764:QVP458766 RFL458764:RFL458766 RPH458764:RPH458766 RZD458764:RZD458766 SIZ458764:SIZ458766 SSV458764:SSV458766 TCR458764:TCR458766 TMN458764:TMN458766 TWJ458764:TWJ458766 UGF458764:UGF458766 UQB458764:UQB458766 UZX458764:UZX458766 VJT458764:VJT458766 VTP458764:VTP458766 WDL458764:WDL458766 WNH458764:WNH458766 WXD458764:WXD458766 AV524302:AV524304 KR524300:KR524302 UN524300:UN524302 AEJ524300:AEJ524302 AOF524300:AOF524302 AYB524300:AYB524302 BHX524300:BHX524302 BRT524300:BRT524302 CBP524300:CBP524302 CLL524300:CLL524302 CVH524300:CVH524302 DFD524300:DFD524302 DOZ524300:DOZ524302 DYV524300:DYV524302 EIR524300:EIR524302 ESN524300:ESN524302 FCJ524300:FCJ524302 FMF524300:FMF524302 FWB524300:FWB524302 GFX524300:GFX524302 GPT524300:GPT524302 GZP524300:GZP524302 HJL524300:HJL524302 HTH524300:HTH524302 IDD524300:IDD524302 IMZ524300:IMZ524302 IWV524300:IWV524302 JGR524300:JGR524302 JQN524300:JQN524302 KAJ524300:KAJ524302 KKF524300:KKF524302 KUB524300:KUB524302 LDX524300:LDX524302 LNT524300:LNT524302 LXP524300:LXP524302 MHL524300:MHL524302 MRH524300:MRH524302 NBD524300:NBD524302 NKZ524300:NKZ524302 NUV524300:NUV524302 OER524300:OER524302 OON524300:OON524302 OYJ524300:OYJ524302 PIF524300:PIF524302 PSB524300:PSB524302 QBX524300:QBX524302 QLT524300:QLT524302 QVP524300:QVP524302 RFL524300:RFL524302 RPH524300:RPH524302 RZD524300:RZD524302 SIZ524300:SIZ524302 SSV524300:SSV524302 TCR524300:TCR524302 TMN524300:TMN524302 TWJ524300:TWJ524302 UGF524300:UGF524302 UQB524300:UQB524302 UZX524300:UZX524302 VJT524300:VJT524302 VTP524300:VTP524302 WDL524300:WDL524302 WNH524300:WNH524302 WXD524300:WXD524302 AV589838:AV589840 KR589836:KR589838 UN589836:UN589838 AEJ589836:AEJ589838 AOF589836:AOF589838 AYB589836:AYB589838 BHX589836:BHX589838 BRT589836:BRT589838 CBP589836:CBP589838 CLL589836:CLL589838 CVH589836:CVH589838 DFD589836:DFD589838 DOZ589836:DOZ589838 DYV589836:DYV589838 EIR589836:EIR589838 ESN589836:ESN589838 FCJ589836:FCJ589838 FMF589836:FMF589838 FWB589836:FWB589838 GFX589836:GFX589838 GPT589836:GPT589838 GZP589836:GZP589838 HJL589836:HJL589838 HTH589836:HTH589838 IDD589836:IDD589838 IMZ589836:IMZ589838 IWV589836:IWV589838 JGR589836:JGR589838 JQN589836:JQN589838 KAJ589836:KAJ589838 KKF589836:KKF589838 KUB589836:KUB589838 LDX589836:LDX589838 LNT589836:LNT589838 LXP589836:LXP589838 MHL589836:MHL589838 MRH589836:MRH589838 NBD589836:NBD589838 NKZ589836:NKZ589838 NUV589836:NUV589838 OER589836:OER589838 OON589836:OON589838 OYJ589836:OYJ589838 PIF589836:PIF589838 PSB589836:PSB589838 QBX589836:QBX589838 QLT589836:QLT589838 QVP589836:QVP589838 RFL589836:RFL589838 RPH589836:RPH589838 RZD589836:RZD589838 SIZ589836:SIZ589838 SSV589836:SSV589838 TCR589836:TCR589838 TMN589836:TMN589838 TWJ589836:TWJ589838 UGF589836:UGF589838 UQB589836:UQB589838 UZX589836:UZX589838 VJT589836:VJT589838 VTP589836:VTP589838 WDL589836:WDL589838 WNH589836:WNH589838 WXD589836:WXD589838 AV655374:AV655376 KR655372:KR655374 UN655372:UN655374 AEJ655372:AEJ655374 AOF655372:AOF655374 AYB655372:AYB655374 BHX655372:BHX655374 BRT655372:BRT655374 CBP655372:CBP655374 CLL655372:CLL655374 CVH655372:CVH655374 DFD655372:DFD655374 DOZ655372:DOZ655374 DYV655372:DYV655374 EIR655372:EIR655374 ESN655372:ESN655374 FCJ655372:FCJ655374 FMF655372:FMF655374 FWB655372:FWB655374 GFX655372:GFX655374 GPT655372:GPT655374 GZP655372:GZP655374 HJL655372:HJL655374 HTH655372:HTH655374 IDD655372:IDD655374 IMZ655372:IMZ655374 IWV655372:IWV655374 JGR655372:JGR655374 JQN655372:JQN655374 KAJ655372:KAJ655374 KKF655372:KKF655374 KUB655372:KUB655374 LDX655372:LDX655374 LNT655372:LNT655374 LXP655372:LXP655374 MHL655372:MHL655374 MRH655372:MRH655374 NBD655372:NBD655374 NKZ655372:NKZ655374 NUV655372:NUV655374 OER655372:OER655374 OON655372:OON655374 OYJ655372:OYJ655374 PIF655372:PIF655374 PSB655372:PSB655374 QBX655372:QBX655374 QLT655372:QLT655374 QVP655372:QVP655374 RFL655372:RFL655374 RPH655372:RPH655374 RZD655372:RZD655374 SIZ655372:SIZ655374 SSV655372:SSV655374 TCR655372:TCR655374 TMN655372:TMN655374 TWJ655372:TWJ655374 UGF655372:UGF655374 UQB655372:UQB655374 UZX655372:UZX655374 VJT655372:VJT655374 VTP655372:VTP655374 WDL655372:WDL655374 WNH655372:WNH655374 WXD655372:WXD655374 AV720910:AV720912 KR720908:KR720910 UN720908:UN720910 AEJ720908:AEJ720910 AOF720908:AOF720910 AYB720908:AYB720910 BHX720908:BHX720910 BRT720908:BRT720910 CBP720908:CBP720910 CLL720908:CLL720910 CVH720908:CVH720910 DFD720908:DFD720910 DOZ720908:DOZ720910 DYV720908:DYV720910 EIR720908:EIR720910 ESN720908:ESN720910 FCJ720908:FCJ720910 FMF720908:FMF720910 FWB720908:FWB720910 GFX720908:GFX720910 GPT720908:GPT720910 GZP720908:GZP720910 HJL720908:HJL720910 HTH720908:HTH720910 IDD720908:IDD720910 IMZ720908:IMZ720910 IWV720908:IWV720910 JGR720908:JGR720910 JQN720908:JQN720910 KAJ720908:KAJ720910 KKF720908:KKF720910 KUB720908:KUB720910 LDX720908:LDX720910 LNT720908:LNT720910 LXP720908:LXP720910 MHL720908:MHL720910 MRH720908:MRH720910 NBD720908:NBD720910 NKZ720908:NKZ720910 NUV720908:NUV720910 OER720908:OER720910 OON720908:OON720910 OYJ720908:OYJ720910 PIF720908:PIF720910 PSB720908:PSB720910 QBX720908:QBX720910 QLT720908:QLT720910 QVP720908:QVP720910 RFL720908:RFL720910 RPH720908:RPH720910 RZD720908:RZD720910 SIZ720908:SIZ720910 SSV720908:SSV720910 TCR720908:TCR720910 TMN720908:TMN720910 TWJ720908:TWJ720910 UGF720908:UGF720910 UQB720908:UQB720910 UZX720908:UZX720910 VJT720908:VJT720910 VTP720908:VTP720910 WDL720908:WDL720910 WNH720908:WNH720910 WXD720908:WXD720910 AV786446:AV786448 KR786444:KR786446 UN786444:UN786446 AEJ786444:AEJ786446 AOF786444:AOF786446 AYB786444:AYB786446 BHX786444:BHX786446 BRT786444:BRT786446 CBP786444:CBP786446 CLL786444:CLL786446 CVH786444:CVH786446 DFD786444:DFD786446 DOZ786444:DOZ786446 DYV786444:DYV786446 EIR786444:EIR786446 ESN786444:ESN786446 FCJ786444:FCJ786446 FMF786444:FMF786446 FWB786444:FWB786446 GFX786444:GFX786446 GPT786444:GPT786446 GZP786444:GZP786446 HJL786444:HJL786446 HTH786444:HTH786446 IDD786444:IDD786446 IMZ786444:IMZ786446 IWV786444:IWV786446 JGR786444:JGR786446 JQN786444:JQN786446 KAJ786444:KAJ786446 KKF786444:KKF786446 KUB786444:KUB786446 LDX786444:LDX786446 LNT786444:LNT786446 LXP786444:LXP786446 MHL786444:MHL786446 MRH786444:MRH786446 NBD786444:NBD786446 NKZ786444:NKZ786446 NUV786444:NUV786446 OER786444:OER786446 OON786444:OON786446 OYJ786444:OYJ786446 PIF786444:PIF786446 PSB786444:PSB786446 QBX786444:QBX786446 QLT786444:QLT786446 QVP786444:QVP786446 RFL786444:RFL786446 RPH786444:RPH786446 RZD786444:RZD786446 SIZ786444:SIZ786446 SSV786444:SSV786446 TCR786444:TCR786446 TMN786444:TMN786446 TWJ786444:TWJ786446 UGF786444:UGF786446 UQB786444:UQB786446 UZX786444:UZX786446 VJT786444:VJT786446 VTP786444:VTP786446 WDL786444:WDL786446 WNH786444:WNH786446 WXD786444:WXD786446 AV851982:AV851984 KR851980:KR851982 UN851980:UN851982 AEJ851980:AEJ851982 AOF851980:AOF851982 AYB851980:AYB851982 BHX851980:BHX851982 BRT851980:BRT851982 CBP851980:CBP851982 CLL851980:CLL851982 CVH851980:CVH851982 DFD851980:DFD851982 DOZ851980:DOZ851982 DYV851980:DYV851982 EIR851980:EIR851982 ESN851980:ESN851982 FCJ851980:FCJ851982 FMF851980:FMF851982 FWB851980:FWB851982 GFX851980:GFX851982 GPT851980:GPT851982 GZP851980:GZP851982 HJL851980:HJL851982 HTH851980:HTH851982 IDD851980:IDD851982 IMZ851980:IMZ851982 IWV851980:IWV851982 JGR851980:JGR851982 JQN851980:JQN851982 KAJ851980:KAJ851982 KKF851980:KKF851982 KUB851980:KUB851982 LDX851980:LDX851982 LNT851980:LNT851982 LXP851980:LXP851982 MHL851980:MHL851982 MRH851980:MRH851982 NBD851980:NBD851982 NKZ851980:NKZ851982 NUV851980:NUV851982 OER851980:OER851982 OON851980:OON851982 OYJ851980:OYJ851982 PIF851980:PIF851982 PSB851980:PSB851982 QBX851980:QBX851982 QLT851980:QLT851982 QVP851980:QVP851982 RFL851980:RFL851982 RPH851980:RPH851982 RZD851980:RZD851982 SIZ851980:SIZ851982 SSV851980:SSV851982 TCR851980:TCR851982 TMN851980:TMN851982 TWJ851980:TWJ851982 UGF851980:UGF851982 UQB851980:UQB851982 UZX851980:UZX851982 VJT851980:VJT851982 VTP851980:VTP851982 WDL851980:WDL851982 WNH851980:WNH851982 WXD851980:WXD851982 AV917518:AV917520 KR917516:KR917518 UN917516:UN917518 AEJ917516:AEJ917518 AOF917516:AOF917518 AYB917516:AYB917518 BHX917516:BHX917518 BRT917516:BRT917518 CBP917516:CBP917518 CLL917516:CLL917518 CVH917516:CVH917518 DFD917516:DFD917518 DOZ917516:DOZ917518 DYV917516:DYV917518 EIR917516:EIR917518 ESN917516:ESN917518 FCJ917516:FCJ917518 FMF917516:FMF917518 FWB917516:FWB917518 GFX917516:GFX917518 GPT917516:GPT917518 GZP917516:GZP917518 HJL917516:HJL917518 HTH917516:HTH917518 IDD917516:IDD917518 IMZ917516:IMZ917518 IWV917516:IWV917518 JGR917516:JGR917518 JQN917516:JQN917518 KAJ917516:KAJ917518 KKF917516:KKF917518 KUB917516:KUB917518 LDX917516:LDX917518 LNT917516:LNT917518 LXP917516:LXP917518 MHL917516:MHL917518 MRH917516:MRH917518 NBD917516:NBD917518 NKZ917516:NKZ917518 NUV917516:NUV917518 OER917516:OER917518 OON917516:OON917518 OYJ917516:OYJ917518 PIF917516:PIF917518 PSB917516:PSB917518 QBX917516:QBX917518 QLT917516:QLT917518 QVP917516:QVP917518 RFL917516:RFL917518 RPH917516:RPH917518 RZD917516:RZD917518 SIZ917516:SIZ917518 SSV917516:SSV917518 TCR917516:TCR917518 TMN917516:TMN917518 TWJ917516:TWJ917518 UGF917516:UGF917518 UQB917516:UQB917518 UZX917516:UZX917518 VJT917516:VJT917518 VTP917516:VTP917518 WDL917516:WDL917518 WNH917516:WNH917518 WXD917516:WXD917518 AV983054:AV983056 KR983052:KR983054 UN983052:UN983054 AEJ983052:AEJ983054 AOF983052:AOF983054 AYB983052:AYB983054 BHX983052:BHX983054 BRT983052:BRT983054 CBP983052:CBP983054 CLL983052:CLL983054 CVH983052:CVH983054 DFD983052:DFD983054 DOZ983052:DOZ983054 DYV983052:DYV983054 EIR983052:EIR983054 ESN983052:ESN983054 FCJ983052:FCJ983054 FMF983052:FMF983054 FWB983052:FWB983054 GFX983052:GFX983054 GPT983052:GPT983054 GZP983052:GZP983054 HJL983052:HJL983054 HTH983052:HTH983054 IDD983052:IDD983054 IMZ983052:IMZ983054 IWV983052:IWV983054 JGR983052:JGR983054 JQN983052:JQN983054 KAJ983052:KAJ983054 KKF983052:KKF983054 KUB983052:KUB983054 LDX983052:LDX983054 LNT983052:LNT983054 LXP983052:LXP983054 MHL983052:MHL983054 MRH983052:MRH983054 NBD983052:NBD983054 NKZ983052:NKZ983054 NUV983052:NUV983054 OER983052:OER983054 OON983052:OON983054 OYJ983052:OYJ983054 PIF983052:PIF983054 PSB983052:PSB983054 QBX983052:QBX983054 QLT983052:QLT983054 QVP983052:QVP983054 RFL983052:RFL983054 RPH983052:RPH983054 RZD983052:RZD983054 SIZ983052:SIZ983054 SSV983052:SSV983054 TCR983052:TCR983054 TMN983052:TMN983054 TWJ983052:TWJ983054 UGF983052:UGF983054 UQB983052:UQB983054 UZX983052:UZX983054 VJT983052:VJT983054 VTP983052:VTP983054 WDL983052:WDL983054 WNH983052:WNH983054 WXD983052:WXD983054 AU17:AU18 KQ15 UM15 AEI15 AOE15 AYA15 BHW15 BRS15 CBO15 CLK15 CVG15 DFC15 DOY15 DYU15 EIQ15 ESM15 FCI15 FME15 FWA15 GFW15 GPS15 GZO15 HJK15 HTG15 IDC15 IMY15 IWU15 JGQ15 JQM15 KAI15 KKE15 KUA15 LDW15 LNS15 LXO15 MHK15 MRG15 NBC15 NKY15 NUU15 OEQ15 OOM15 OYI15 PIE15 PSA15 QBW15 QLS15 QVO15 RFK15 RPG15 RZC15 SIY15 SSU15 TCQ15 TMM15 TWI15 UGE15 UQA15 UZW15 VJS15 VTO15 WDK15 WNG15 WXC15 AU65553 KQ65551 UM65551 AEI65551 AOE65551 AYA65551 BHW65551 BRS65551 CBO65551 CLK65551 CVG65551 DFC65551 DOY65551 DYU65551 EIQ65551 ESM65551 FCI65551 FME65551 FWA65551 GFW65551 GPS65551 GZO65551 HJK65551 HTG65551 IDC65551 IMY65551 IWU65551 JGQ65551 JQM65551 KAI65551 KKE65551 KUA65551 LDW65551 LNS65551 LXO65551 MHK65551 MRG65551 NBC65551 NKY65551 NUU65551 OEQ65551 OOM65551 OYI65551 PIE65551 PSA65551 QBW65551 QLS65551 QVO65551 RFK65551 RPG65551 RZC65551 SIY65551 SSU65551 TCQ65551 TMM65551 TWI65551 UGE65551 UQA65551 UZW65551 VJS65551 VTO65551 WDK65551 WNG65551 WXC65551 AU131089 KQ131087 UM131087 AEI131087 AOE131087 AYA131087 BHW131087 BRS131087 CBO131087 CLK131087 CVG131087 DFC131087 DOY131087 DYU131087 EIQ131087 ESM131087 FCI131087 FME131087 FWA131087 GFW131087 GPS131087 GZO131087 HJK131087 HTG131087 IDC131087 IMY131087 IWU131087 JGQ131087 JQM131087 KAI131087 KKE131087 KUA131087 LDW131087 LNS131087 LXO131087 MHK131087 MRG131087 NBC131087 NKY131087 NUU131087 OEQ131087 OOM131087 OYI131087 PIE131087 PSA131087 QBW131087 QLS131087 QVO131087 RFK131087 RPG131087 RZC131087 SIY131087 SSU131087 TCQ131087 TMM131087 TWI131087 UGE131087 UQA131087 UZW131087 VJS131087 VTO131087 WDK131087 WNG131087 WXC131087 AU196625 KQ196623 UM196623 AEI196623 AOE196623 AYA196623 BHW196623 BRS196623 CBO196623 CLK196623 CVG196623 DFC196623 DOY196623 DYU196623 EIQ196623 ESM196623 FCI196623 FME196623 FWA196623 GFW196623 GPS196623 GZO196623 HJK196623 HTG196623 IDC196623 IMY196623 IWU196623 JGQ196623 JQM196623 KAI196623 KKE196623 KUA196623 LDW196623 LNS196623 LXO196623 MHK196623 MRG196623 NBC196623 NKY196623 NUU196623 OEQ196623 OOM196623 OYI196623 PIE196623 PSA196623 QBW196623 QLS196623 QVO196623 RFK196623 RPG196623 RZC196623 SIY196623 SSU196623 TCQ196623 TMM196623 TWI196623 UGE196623 UQA196623 UZW196623 VJS196623 VTO196623 WDK196623 WNG196623 WXC196623 AU262161 KQ262159 UM262159 AEI262159 AOE262159 AYA262159 BHW262159 BRS262159 CBO262159 CLK262159 CVG262159 DFC262159 DOY262159 DYU262159 EIQ262159 ESM262159 FCI262159 FME262159 FWA262159 GFW262159 GPS262159 GZO262159 HJK262159 HTG262159 IDC262159 IMY262159 IWU262159 JGQ262159 JQM262159 KAI262159 KKE262159 KUA262159 LDW262159 LNS262159 LXO262159 MHK262159 MRG262159 NBC262159 NKY262159 NUU262159 OEQ262159 OOM262159 OYI262159 PIE262159 PSA262159 QBW262159 QLS262159 QVO262159 RFK262159 RPG262159 RZC262159 SIY262159 SSU262159 TCQ262159 TMM262159 TWI262159 UGE262159 UQA262159 UZW262159 VJS262159 VTO262159 WDK262159 WNG262159 WXC262159 AU327697 KQ327695 UM327695 AEI327695 AOE327695 AYA327695 BHW327695 BRS327695 CBO327695 CLK327695 CVG327695 DFC327695 DOY327695 DYU327695 EIQ327695 ESM327695 FCI327695 FME327695 FWA327695 GFW327695 GPS327695 GZO327695 HJK327695 HTG327695 IDC327695 IMY327695 IWU327695 JGQ327695 JQM327695 KAI327695 KKE327695 KUA327695 LDW327695 LNS327695 LXO327695 MHK327695 MRG327695 NBC327695 NKY327695 NUU327695 OEQ327695 OOM327695 OYI327695 PIE327695 PSA327695 QBW327695 QLS327695 QVO327695 RFK327695 RPG327695 RZC327695 SIY327695 SSU327695 TCQ327695 TMM327695 TWI327695 UGE327695 UQA327695 UZW327695 VJS327695 VTO327695 WDK327695 WNG327695 WXC327695 AU393233 KQ393231 UM393231 AEI393231 AOE393231 AYA393231 BHW393231 BRS393231 CBO393231 CLK393231 CVG393231 DFC393231 DOY393231 DYU393231 EIQ393231 ESM393231 FCI393231 FME393231 FWA393231 GFW393231 GPS393231 GZO393231 HJK393231 HTG393231 IDC393231 IMY393231 IWU393231 JGQ393231 JQM393231 KAI393231 KKE393231 KUA393231 LDW393231 LNS393231 LXO393231 MHK393231 MRG393231 NBC393231 NKY393231 NUU393231 OEQ393231 OOM393231 OYI393231 PIE393231 PSA393231 QBW393231 QLS393231 QVO393231 RFK393231 RPG393231 RZC393231 SIY393231 SSU393231 TCQ393231 TMM393231 TWI393231 UGE393231 UQA393231 UZW393231 VJS393231 VTO393231 WDK393231 WNG393231 WXC393231 AU458769 KQ458767 UM458767 AEI458767 AOE458767 AYA458767 BHW458767 BRS458767 CBO458767 CLK458767 CVG458767 DFC458767 DOY458767 DYU458767 EIQ458767 ESM458767 FCI458767 FME458767 FWA458767 GFW458767 GPS458767 GZO458767 HJK458767 HTG458767 IDC458767 IMY458767 IWU458767 JGQ458767 JQM458767 KAI458767 KKE458767 KUA458767 LDW458767 LNS458767 LXO458767 MHK458767 MRG458767 NBC458767 NKY458767 NUU458767 OEQ458767 OOM458767 OYI458767 PIE458767 PSA458767 QBW458767 QLS458767 QVO458767 RFK458767 RPG458767 RZC458767 SIY458767 SSU458767 TCQ458767 TMM458767 TWI458767 UGE458767 UQA458767 UZW458767 VJS458767 VTO458767 WDK458767 WNG458767 WXC458767 AU524305 KQ524303 UM524303 AEI524303 AOE524303 AYA524303 BHW524303 BRS524303 CBO524303 CLK524303 CVG524303 DFC524303 DOY524303 DYU524303 EIQ524303 ESM524303 FCI524303 FME524303 FWA524303 GFW524303 GPS524303 GZO524303 HJK524303 HTG524303 IDC524303 IMY524303 IWU524303 JGQ524303 JQM524303 KAI524303 KKE524303 KUA524303 LDW524303 LNS524303 LXO524303 MHK524303 MRG524303 NBC524303 NKY524303 NUU524303 OEQ524303 OOM524303 OYI524303 PIE524303 PSA524303 QBW524303 QLS524303 QVO524303 RFK524303 RPG524303 RZC524303 SIY524303 SSU524303 TCQ524303 TMM524303 TWI524303 UGE524303 UQA524303 UZW524303 VJS524303 VTO524303 WDK524303 WNG524303 WXC524303 AU589841 KQ589839 UM589839 AEI589839 AOE589839 AYA589839 BHW589839 BRS589839 CBO589839 CLK589839 CVG589839 DFC589839 DOY589839 DYU589839 EIQ589839 ESM589839 FCI589839 FME589839 FWA589839 GFW589839 GPS589839 GZO589839 HJK589839 HTG589839 IDC589839 IMY589839 IWU589839 JGQ589839 JQM589839 KAI589839 KKE589839 KUA589839 LDW589839 LNS589839 LXO589839 MHK589839 MRG589839 NBC589839 NKY589839 NUU589839 OEQ589839 OOM589839 OYI589839 PIE589839 PSA589839 QBW589839 QLS589839 QVO589839 RFK589839 RPG589839 RZC589839 SIY589839 SSU589839 TCQ589839 TMM589839 TWI589839 UGE589839 UQA589839 UZW589839 VJS589839 VTO589839 WDK589839 WNG589839 WXC589839 AU655377 KQ655375 UM655375 AEI655375 AOE655375 AYA655375 BHW655375 BRS655375 CBO655375 CLK655375 CVG655375 DFC655375 DOY655375 DYU655375 EIQ655375 ESM655375 FCI655375 FME655375 FWA655375 GFW655375 GPS655375 GZO655375 HJK655375 HTG655375 IDC655375 IMY655375 IWU655375 JGQ655375 JQM655375 KAI655375 KKE655375 KUA655375 LDW655375 LNS655375 LXO655375 MHK655375 MRG655375 NBC655375 NKY655375 NUU655375 OEQ655375 OOM655375 OYI655375 PIE655375 PSA655375 QBW655375 QLS655375 QVO655375 RFK655375 RPG655375 RZC655375 SIY655375 SSU655375 TCQ655375 TMM655375 TWI655375 UGE655375 UQA655375 UZW655375 VJS655375 VTO655375 WDK655375 WNG655375 WXC655375 AU720913 KQ720911 UM720911 AEI720911 AOE720911 AYA720911 BHW720911 BRS720911 CBO720911 CLK720911 CVG720911 DFC720911 DOY720911 DYU720911 EIQ720911 ESM720911 FCI720911 FME720911 FWA720911 GFW720911 GPS720911 GZO720911 HJK720911 HTG720911 IDC720911 IMY720911 IWU720911 JGQ720911 JQM720911 KAI720911 KKE720911 KUA720911 LDW720911 LNS720911 LXO720911 MHK720911 MRG720911 NBC720911 NKY720911 NUU720911 OEQ720911 OOM720911 OYI720911 PIE720911 PSA720911 QBW720911 QLS720911 QVO720911 RFK720911 RPG720911 RZC720911 SIY720911 SSU720911 TCQ720911 TMM720911 TWI720911 UGE720911 UQA720911 UZW720911 VJS720911 VTO720911 WDK720911 WNG720911 WXC720911 AU786449 KQ786447 UM786447 AEI786447 AOE786447 AYA786447 BHW786447 BRS786447 CBO786447 CLK786447 CVG786447 DFC786447 DOY786447 DYU786447 EIQ786447 ESM786447 FCI786447 FME786447 FWA786447 GFW786447 GPS786447 GZO786447 HJK786447 HTG786447 IDC786447 IMY786447 IWU786447 JGQ786447 JQM786447 KAI786447 KKE786447 KUA786447 LDW786447 LNS786447 LXO786447 MHK786447 MRG786447 NBC786447 NKY786447 NUU786447 OEQ786447 OOM786447 OYI786447 PIE786447 PSA786447 QBW786447 QLS786447 QVO786447 RFK786447 RPG786447 RZC786447 SIY786447 SSU786447 TCQ786447 TMM786447 TWI786447 UGE786447 UQA786447 UZW786447 VJS786447 VTO786447 WDK786447 WNG786447 WXC786447 AU851985 KQ851983 UM851983 AEI851983 AOE851983 AYA851983 BHW851983 BRS851983 CBO851983 CLK851983 CVG851983 DFC851983 DOY851983 DYU851983 EIQ851983 ESM851983 FCI851983 FME851983 FWA851983 GFW851983 GPS851983 GZO851983 HJK851983 HTG851983 IDC851983 IMY851983 IWU851983 JGQ851983 JQM851983 KAI851983 KKE851983 KUA851983 LDW851983 LNS851983 LXO851983 MHK851983 MRG851983 NBC851983 NKY851983 NUU851983 OEQ851983 OOM851983 OYI851983 PIE851983 PSA851983 QBW851983 QLS851983 QVO851983 RFK851983 RPG851983 RZC851983 SIY851983 SSU851983 TCQ851983 TMM851983 TWI851983 UGE851983 UQA851983 UZW851983 VJS851983 VTO851983 WDK851983 WNG851983 WXC851983 AU917521 KQ917519 UM917519 AEI917519 AOE917519 AYA917519 BHW917519 BRS917519 CBO917519 CLK917519 CVG917519 DFC917519 DOY917519 DYU917519 EIQ917519 ESM917519 FCI917519 FME917519 FWA917519 GFW917519 GPS917519 GZO917519 HJK917519 HTG917519 IDC917519 IMY917519 IWU917519 JGQ917519 JQM917519 KAI917519 KKE917519 KUA917519 LDW917519 LNS917519 LXO917519 MHK917519 MRG917519 NBC917519 NKY917519 NUU917519 OEQ917519 OOM917519 OYI917519 PIE917519 PSA917519 QBW917519 QLS917519 QVO917519 RFK917519 RPG917519 RZC917519 SIY917519 SSU917519 TCQ917519 TMM917519 TWI917519 UGE917519 UQA917519 UZW917519 VJS917519 VTO917519 WDK917519 WNG917519 WXC917519 AU983057 KQ983055 UM983055 AEI983055 AOE983055 AYA983055 BHW983055 BRS983055 CBO983055 CLK983055 CVG983055 DFC983055 DOY983055 DYU983055 EIQ983055 ESM983055 FCI983055 FME983055 FWA983055 GFW983055 GPS983055 GZO983055 HJK983055 HTG983055 IDC983055 IMY983055 IWU983055 JGQ983055 JQM983055 KAI983055 KKE983055 KUA983055 LDW983055 LNS983055 LXO983055 MHK983055 MRG983055 NBC983055 NKY983055 NUU983055 OEQ983055 OOM983055 OYI983055 PIE983055 PSA983055 QBW983055 QLS983055 QVO983055 RFK983055 RPG983055 RZC983055 SIY983055 SSU983055 TCQ983055 TMM983055 TWI983055 UGE983055 UQA983055 UZW983055 VJS983055 VTO983055 WDK983055 WNG983055 WXC983055 BH14:BH16 LD12:LD14 UZ12:UZ14 AEV12:AEV14 AOR12:AOR14 AYN12:AYN14 BIJ12:BIJ14 BSF12:BSF14 CCB12:CCB14 CLX12:CLX14 CVT12:CVT14 DFP12:DFP14 DPL12:DPL14 DZH12:DZH14 EJD12:EJD14 ESZ12:ESZ14 FCV12:FCV14 FMR12:FMR14 FWN12:FWN14 GGJ12:GGJ14 GQF12:GQF14 HAB12:HAB14 HJX12:HJX14 HTT12:HTT14 IDP12:IDP14 INL12:INL14 IXH12:IXH14 JHD12:JHD14 JQZ12:JQZ14 KAV12:KAV14 KKR12:KKR14 KUN12:KUN14 LEJ12:LEJ14 LOF12:LOF14 LYB12:LYB14 MHX12:MHX14 MRT12:MRT14 NBP12:NBP14 NLL12:NLL14 NVH12:NVH14 OFD12:OFD14 OOZ12:OOZ14 OYV12:OYV14 PIR12:PIR14 PSN12:PSN14 QCJ12:QCJ14 QMF12:QMF14 QWB12:QWB14 RFX12:RFX14 RPT12:RPT14 RZP12:RZP14 SJL12:SJL14 STH12:STH14 TDD12:TDD14 TMZ12:TMZ14 TWV12:TWV14 UGR12:UGR14 UQN12:UQN14 VAJ12:VAJ14 VKF12:VKF14 VUB12:VUB14 WDX12:WDX14 WNT12:WNT14 WXP12:WXP14 BH65550:BH65552 LD65548:LD65550 UZ65548:UZ65550 AEV65548:AEV65550 AOR65548:AOR65550 AYN65548:AYN65550 BIJ65548:BIJ65550 BSF65548:BSF65550 CCB65548:CCB65550 CLX65548:CLX65550 CVT65548:CVT65550 DFP65548:DFP65550 DPL65548:DPL65550 DZH65548:DZH65550 EJD65548:EJD65550 ESZ65548:ESZ65550 FCV65548:FCV65550 FMR65548:FMR65550 FWN65548:FWN65550 GGJ65548:GGJ65550 GQF65548:GQF65550 HAB65548:HAB65550 HJX65548:HJX65550 HTT65548:HTT65550 IDP65548:IDP65550 INL65548:INL65550 IXH65548:IXH65550 JHD65548:JHD65550 JQZ65548:JQZ65550 KAV65548:KAV65550 KKR65548:KKR65550 KUN65548:KUN65550 LEJ65548:LEJ65550 LOF65548:LOF65550 LYB65548:LYB65550 MHX65548:MHX65550 MRT65548:MRT65550 NBP65548:NBP65550 NLL65548:NLL65550 NVH65548:NVH65550 OFD65548:OFD65550 OOZ65548:OOZ65550 OYV65548:OYV65550 PIR65548:PIR65550 PSN65548:PSN65550 QCJ65548:QCJ65550 QMF65548:QMF65550 QWB65548:QWB65550 RFX65548:RFX65550 RPT65548:RPT65550 RZP65548:RZP65550 SJL65548:SJL65550 STH65548:STH65550 TDD65548:TDD65550 TMZ65548:TMZ65550 TWV65548:TWV65550 UGR65548:UGR65550 UQN65548:UQN65550 VAJ65548:VAJ65550 VKF65548:VKF65550 VUB65548:VUB65550 WDX65548:WDX65550 WNT65548:WNT65550 WXP65548:WXP65550 BH131086:BH131088 LD131084:LD131086 UZ131084:UZ131086 AEV131084:AEV131086 AOR131084:AOR131086 AYN131084:AYN131086 BIJ131084:BIJ131086 BSF131084:BSF131086 CCB131084:CCB131086 CLX131084:CLX131086 CVT131084:CVT131086 DFP131084:DFP131086 DPL131084:DPL131086 DZH131084:DZH131086 EJD131084:EJD131086 ESZ131084:ESZ131086 FCV131084:FCV131086 FMR131084:FMR131086 FWN131084:FWN131086 GGJ131084:GGJ131086 GQF131084:GQF131086 HAB131084:HAB131086 HJX131084:HJX131086 HTT131084:HTT131086 IDP131084:IDP131086 INL131084:INL131086 IXH131084:IXH131086 JHD131084:JHD131086 JQZ131084:JQZ131086 KAV131084:KAV131086 KKR131084:KKR131086 KUN131084:KUN131086 LEJ131084:LEJ131086 LOF131084:LOF131086 LYB131084:LYB131086 MHX131084:MHX131086 MRT131084:MRT131086 NBP131084:NBP131086 NLL131084:NLL131086 NVH131084:NVH131086 OFD131084:OFD131086 OOZ131084:OOZ131086 OYV131084:OYV131086 PIR131084:PIR131086 PSN131084:PSN131086 QCJ131084:QCJ131086 QMF131084:QMF131086 QWB131084:QWB131086 RFX131084:RFX131086 RPT131084:RPT131086 RZP131084:RZP131086 SJL131084:SJL131086 STH131084:STH131086 TDD131084:TDD131086 TMZ131084:TMZ131086 TWV131084:TWV131086 UGR131084:UGR131086 UQN131084:UQN131086 VAJ131084:VAJ131086 VKF131084:VKF131086 VUB131084:VUB131086 WDX131084:WDX131086 WNT131084:WNT131086 WXP131084:WXP131086 BH196622:BH196624 LD196620:LD196622 UZ196620:UZ196622 AEV196620:AEV196622 AOR196620:AOR196622 AYN196620:AYN196622 BIJ196620:BIJ196622 BSF196620:BSF196622 CCB196620:CCB196622 CLX196620:CLX196622 CVT196620:CVT196622 DFP196620:DFP196622 DPL196620:DPL196622 DZH196620:DZH196622 EJD196620:EJD196622 ESZ196620:ESZ196622 FCV196620:FCV196622 FMR196620:FMR196622 FWN196620:FWN196622 GGJ196620:GGJ196622 GQF196620:GQF196622 HAB196620:HAB196622 HJX196620:HJX196622 HTT196620:HTT196622 IDP196620:IDP196622 INL196620:INL196622 IXH196620:IXH196622 JHD196620:JHD196622 JQZ196620:JQZ196622 KAV196620:KAV196622 KKR196620:KKR196622 KUN196620:KUN196622 LEJ196620:LEJ196622 LOF196620:LOF196622 LYB196620:LYB196622 MHX196620:MHX196622 MRT196620:MRT196622 NBP196620:NBP196622 NLL196620:NLL196622 NVH196620:NVH196622 OFD196620:OFD196622 OOZ196620:OOZ196622 OYV196620:OYV196622 PIR196620:PIR196622 PSN196620:PSN196622 QCJ196620:QCJ196622 QMF196620:QMF196622 QWB196620:QWB196622 RFX196620:RFX196622 RPT196620:RPT196622 RZP196620:RZP196622 SJL196620:SJL196622 STH196620:STH196622 TDD196620:TDD196622 TMZ196620:TMZ196622 TWV196620:TWV196622 UGR196620:UGR196622 UQN196620:UQN196622 VAJ196620:VAJ196622 VKF196620:VKF196622 VUB196620:VUB196622 WDX196620:WDX196622 WNT196620:WNT196622 WXP196620:WXP196622 BH262158:BH262160 LD262156:LD262158 UZ262156:UZ262158 AEV262156:AEV262158 AOR262156:AOR262158 AYN262156:AYN262158 BIJ262156:BIJ262158 BSF262156:BSF262158 CCB262156:CCB262158 CLX262156:CLX262158 CVT262156:CVT262158 DFP262156:DFP262158 DPL262156:DPL262158 DZH262156:DZH262158 EJD262156:EJD262158 ESZ262156:ESZ262158 FCV262156:FCV262158 FMR262156:FMR262158 FWN262156:FWN262158 GGJ262156:GGJ262158 GQF262156:GQF262158 HAB262156:HAB262158 HJX262156:HJX262158 HTT262156:HTT262158 IDP262156:IDP262158 INL262156:INL262158 IXH262156:IXH262158 JHD262156:JHD262158 JQZ262156:JQZ262158 KAV262156:KAV262158 KKR262156:KKR262158 KUN262156:KUN262158 LEJ262156:LEJ262158 LOF262156:LOF262158 LYB262156:LYB262158 MHX262156:MHX262158 MRT262156:MRT262158 NBP262156:NBP262158 NLL262156:NLL262158 NVH262156:NVH262158 OFD262156:OFD262158 OOZ262156:OOZ262158 OYV262156:OYV262158 PIR262156:PIR262158 PSN262156:PSN262158 QCJ262156:QCJ262158 QMF262156:QMF262158 QWB262156:QWB262158 RFX262156:RFX262158 RPT262156:RPT262158 RZP262156:RZP262158 SJL262156:SJL262158 STH262156:STH262158 TDD262156:TDD262158 TMZ262156:TMZ262158 TWV262156:TWV262158 UGR262156:UGR262158 UQN262156:UQN262158 VAJ262156:VAJ262158 VKF262156:VKF262158 VUB262156:VUB262158 WDX262156:WDX262158 WNT262156:WNT262158 WXP262156:WXP262158 BH327694:BH327696 LD327692:LD327694 UZ327692:UZ327694 AEV327692:AEV327694 AOR327692:AOR327694 AYN327692:AYN327694 BIJ327692:BIJ327694 BSF327692:BSF327694 CCB327692:CCB327694 CLX327692:CLX327694 CVT327692:CVT327694 DFP327692:DFP327694 DPL327692:DPL327694 DZH327692:DZH327694 EJD327692:EJD327694 ESZ327692:ESZ327694 FCV327692:FCV327694 FMR327692:FMR327694 FWN327692:FWN327694 GGJ327692:GGJ327694 GQF327692:GQF327694 HAB327692:HAB327694 HJX327692:HJX327694 HTT327692:HTT327694 IDP327692:IDP327694 INL327692:INL327694 IXH327692:IXH327694 JHD327692:JHD327694 JQZ327692:JQZ327694 KAV327692:KAV327694 KKR327692:KKR327694 KUN327692:KUN327694 LEJ327692:LEJ327694 LOF327692:LOF327694 LYB327692:LYB327694 MHX327692:MHX327694 MRT327692:MRT327694 NBP327692:NBP327694 NLL327692:NLL327694 NVH327692:NVH327694 OFD327692:OFD327694 OOZ327692:OOZ327694 OYV327692:OYV327694 PIR327692:PIR327694 PSN327692:PSN327694 QCJ327692:QCJ327694 QMF327692:QMF327694 QWB327692:QWB327694 RFX327692:RFX327694 RPT327692:RPT327694 RZP327692:RZP327694 SJL327692:SJL327694 STH327692:STH327694 TDD327692:TDD327694 TMZ327692:TMZ327694 TWV327692:TWV327694 UGR327692:UGR327694 UQN327692:UQN327694 VAJ327692:VAJ327694 VKF327692:VKF327694 VUB327692:VUB327694 WDX327692:WDX327694 WNT327692:WNT327694 WXP327692:WXP327694 BH393230:BH393232 LD393228:LD393230 UZ393228:UZ393230 AEV393228:AEV393230 AOR393228:AOR393230 AYN393228:AYN393230 BIJ393228:BIJ393230 BSF393228:BSF393230 CCB393228:CCB393230 CLX393228:CLX393230 CVT393228:CVT393230 DFP393228:DFP393230 DPL393228:DPL393230 DZH393228:DZH393230 EJD393228:EJD393230 ESZ393228:ESZ393230 FCV393228:FCV393230 FMR393228:FMR393230 FWN393228:FWN393230 GGJ393228:GGJ393230 GQF393228:GQF393230 HAB393228:HAB393230 HJX393228:HJX393230 HTT393228:HTT393230 IDP393228:IDP393230 INL393228:INL393230 IXH393228:IXH393230 JHD393228:JHD393230 JQZ393228:JQZ393230 KAV393228:KAV393230 KKR393228:KKR393230 KUN393228:KUN393230 LEJ393228:LEJ393230 LOF393228:LOF393230 LYB393228:LYB393230 MHX393228:MHX393230 MRT393228:MRT393230 NBP393228:NBP393230 NLL393228:NLL393230 NVH393228:NVH393230 OFD393228:OFD393230 OOZ393228:OOZ393230 OYV393228:OYV393230 PIR393228:PIR393230 PSN393228:PSN393230 QCJ393228:QCJ393230 QMF393228:QMF393230 QWB393228:QWB393230 RFX393228:RFX393230 RPT393228:RPT393230 RZP393228:RZP393230 SJL393228:SJL393230 STH393228:STH393230 TDD393228:TDD393230 TMZ393228:TMZ393230 TWV393228:TWV393230 UGR393228:UGR393230 UQN393228:UQN393230 VAJ393228:VAJ393230 VKF393228:VKF393230 VUB393228:VUB393230 WDX393228:WDX393230 WNT393228:WNT393230 WXP393228:WXP393230 BH458766:BH458768 LD458764:LD458766 UZ458764:UZ458766 AEV458764:AEV458766 AOR458764:AOR458766 AYN458764:AYN458766 BIJ458764:BIJ458766 BSF458764:BSF458766 CCB458764:CCB458766 CLX458764:CLX458766 CVT458764:CVT458766 DFP458764:DFP458766 DPL458764:DPL458766 DZH458764:DZH458766 EJD458764:EJD458766 ESZ458764:ESZ458766 FCV458764:FCV458766 FMR458764:FMR458766 FWN458764:FWN458766 GGJ458764:GGJ458766 GQF458764:GQF458766 HAB458764:HAB458766 HJX458764:HJX458766 HTT458764:HTT458766 IDP458764:IDP458766 INL458764:INL458766 IXH458764:IXH458766 JHD458764:JHD458766 JQZ458764:JQZ458766 KAV458764:KAV458766 KKR458764:KKR458766 KUN458764:KUN458766 LEJ458764:LEJ458766 LOF458764:LOF458766 LYB458764:LYB458766 MHX458764:MHX458766 MRT458764:MRT458766 NBP458764:NBP458766 NLL458764:NLL458766 NVH458764:NVH458766 OFD458764:OFD458766 OOZ458764:OOZ458766 OYV458764:OYV458766 PIR458764:PIR458766 PSN458764:PSN458766 QCJ458764:QCJ458766 QMF458764:QMF458766 QWB458764:QWB458766 RFX458764:RFX458766 RPT458764:RPT458766 RZP458764:RZP458766 SJL458764:SJL458766 STH458764:STH458766 TDD458764:TDD458766 TMZ458764:TMZ458766 TWV458764:TWV458766 UGR458764:UGR458766 UQN458764:UQN458766 VAJ458764:VAJ458766 VKF458764:VKF458766 VUB458764:VUB458766 WDX458764:WDX458766 WNT458764:WNT458766 WXP458764:WXP458766 BH524302:BH524304 LD524300:LD524302 UZ524300:UZ524302 AEV524300:AEV524302 AOR524300:AOR524302 AYN524300:AYN524302 BIJ524300:BIJ524302 BSF524300:BSF524302 CCB524300:CCB524302 CLX524300:CLX524302 CVT524300:CVT524302 DFP524300:DFP524302 DPL524300:DPL524302 DZH524300:DZH524302 EJD524300:EJD524302 ESZ524300:ESZ524302 FCV524300:FCV524302 FMR524300:FMR524302 FWN524300:FWN524302 GGJ524300:GGJ524302 GQF524300:GQF524302 HAB524300:HAB524302 HJX524300:HJX524302 HTT524300:HTT524302 IDP524300:IDP524302 INL524300:INL524302 IXH524300:IXH524302 JHD524300:JHD524302 JQZ524300:JQZ524302 KAV524300:KAV524302 KKR524300:KKR524302 KUN524300:KUN524302 LEJ524300:LEJ524302 LOF524300:LOF524302 LYB524300:LYB524302 MHX524300:MHX524302 MRT524300:MRT524302 NBP524300:NBP524302 NLL524300:NLL524302 NVH524300:NVH524302 OFD524300:OFD524302 OOZ524300:OOZ524302 OYV524300:OYV524302 PIR524300:PIR524302 PSN524300:PSN524302 QCJ524300:QCJ524302 QMF524300:QMF524302 QWB524300:QWB524302 RFX524300:RFX524302 RPT524300:RPT524302 RZP524300:RZP524302 SJL524300:SJL524302 STH524300:STH524302 TDD524300:TDD524302 TMZ524300:TMZ524302 TWV524300:TWV524302 UGR524300:UGR524302 UQN524300:UQN524302 VAJ524300:VAJ524302 VKF524300:VKF524302 VUB524300:VUB524302 WDX524300:WDX524302 WNT524300:WNT524302 WXP524300:WXP524302 BH589838:BH589840 LD589836:LD589838 UZ589836:UZ589838 AEV589836:AEV589838 AOR589836:AOR589838 AYN589836:AYN589838 BIJ589836:BIJ589838 BSF589836:BSF589838 CCB589836:CCB589838 CLX589836:CLX589838 CVT589836:CVT589838 DFP589836:DFP589838 DPL589836:DPL589838 DZH589836:DZH589838 EJD589836:EJD589838 ESZ589836:ESZ589838 FCV589836:FCV589838 FMR589836:FMR589838 FWN589836:FWN589838 GGJ589836:GGJ589838 GQF589836:GQF589838 HAB589836:HAB589838 HJX589836:HJX589838 HTT589836:HTT589838 IDP589836:IDP589838 INL589836:INL589838 IXH589836:IXH589838 JHD589836:JHD589838 JQZ589836:JQZ589838 KAV589836:KAV589838 KKR589836:KKR589838 KUN589836:KUN589838 LEJ589836:LEJ589838 LOF589836:LOF589838 LYB589836:LYB589838 MHX589836:MHX589838 MRT589836:MRT589838 NBP589836:NBP589838 NLL589836:NLL589838 NVH589836:NVH589838 OFD589836:OFD589838 OOZ589836:OOZ589838 OYV589836:OYV589838 PIR589836:PIR589838 PSN589836:PSN589838 QCJ589836:QCJ589838 QMF589836:QMF589838 QWB589836:QWB589838 RFX589836:RFX589838 RPT589836:RPT589838 RZP589836:RZP589838 SJL589836:SJL589838 STH589836:STH589838 TDD589836:TDD589838 TMZ589836:TMZ589838 TWV589836:TWV589838 UGR589836:UGR589838 UQN589836:UQN589838 VAJ589836:VAJ589838 VKF589836:VKF589838 VUB589836:VUB589838 WDX589836:WDX589838 WNT589836:WNT589838 WXP589836:WXP589838 BH655374:BH655376 LD655372:LD655374 UZ655372:UZ655374 AEV655372:AEV655374 AOR655372:AOR655374 AYN655372:AYN655374 BIJ655372:BIJ655374 BSF655372:BSF655374 CCB655372:CCB655374 CLX655372:CLX655374 CVT655372:CVT655374 DFP655372:DFP655374 DPL655372:DPL655374 DZH655372:DZH655374 EJD655372:EJD655374 ESZ655372:ESZ655374 FCV655372:FCV655374 FMR655372:FMR655374 FWN655372:FWN655374 GGJ655372:GGJ655374 GQF655372:GQF655374 HAB655372:HAB655374 HJX655372:HJX655374 HTT655372:HTT655374 IDP655372:IDP655374 INL655372:INL655374 IXH655372:IXH655374 JHD655372:JHD655374 JQZ655372:JQZ655374 KAV655372:KAV655374 KKR655372:KKR655374 KUN655372:KUN655374 LEJ655372:LEJ655374 LOF655372:LOF655374 LYB655372:LYB655374 MHX655372:MHX655374 MRT655372:MRT655374 NBP655372:NBP655374 NLL655372:NLL655374 NVH655372:NVH655374 OFD655372:OFD655374 OOZ655372:OOZ655374 OYV655372:OYV655374 PIR655372:PIR655374 PSN655372:PSN655374 QCJ655372:QCJ655374 QMF655372:QMF655374 QWB655372:QWB655374 RFX655372:RFX655374 RPT655372:RPT655374 RZP655372:RZP655374 SJL655372:SJL655374 STH655372:STH655374 TDD655372:TDD655374 TMZ655372:TMZ655374 TWV655372:TWV655374 UGR655372:UGR655374 UQN655372:UQN655374 VAJ655372:VAJ655374 VKF655372:VKF655374 VUB655372:VUB655374 WDX655372:WDX655374 WNT655372:WNT655374 WXP655372:WXP655374 BH720910:BH720912 LD720908:LD720910 UZ720908:UZ720910 AEV720908:AEV720910 AOR720908:AOR720910 AYN720908:AYN720910 BIJ720908:BIJ720910 BSF720908:BSF720910 CCB720908:CCB720910 CLX720908:CLX720910 CVT720908:CVT720910 DFP720908:DFP720910 DPL720908:DPL720910 DZH720908:DZH720910 EJD720908:EJD720910 ESZ720908:ESZ720910 FCV720908:FCV720910 FMR720908:FMR720910 FWN720908:FWN720910 GGJ720908:GGJ720910 GQF720908:GQF720910 HAB720908:HAB720910 HJX720908:HJX720910 HTT720908:HTT720910 IDP720908:IDP720910 INL720908:INL720910 IXH720908:IXH720910 JHD720908:JHD720910 JQZ720908:JQZ720910 KAV720908:KAV720910 KKR720908:KKR720910 KUN720908:KUN720910 LEJ720908:LEJ720910 LOF720908:LOF720910 LYB720908:LYB720910 MHX720908:MHX720910 MRT720908:MRT720910 NBP720908:NBP720910 NLL720908:NLL720910 NVH720908:NVH720910 OFD720908:OFD720910 OOZ720908:OOZ720910 OYV720908:OYV720910 PIR720908:PIR720910 PSN720908:PSN720910 QCJ720908:QCJ720910 QMF720908:QMF720910 QWB720908:QWB720910 RFX720908:RFX720910 RPT720908:RPT720910 RZP720908:RZP720910 SJL720908:SJL720910 STH720908:STH720910 TDD720908:TDD720910 TMZ720908:TMZ720910 TWV720908:TWV720910 UGR720908:UGR720910 UQN720908:UQN720910 VAJ720908:VAJ720910 VKF720908:VKF720910 VUB720908:VUB720910 WDX720908:WDX720910 WNT720908:WNT720910 WXP720908:WXP720910 BH786446:BH786448 LD786444:LD786446 UZ786444:UZ786446 AEV786444:AEV786446 AOR786444:AOR786446 AYN786444:AYN786446 BIJ786444:BIJ786446 BSF786444:BSF786446 CCB786444:CCB786446 CLX786444:CLX786446 CVT786444:CVT786446 DFP786444:DFP786446 DPL786444:DPL786446 DZH786444:DZH786446 EJD786444:EJD786446 ESZ786444:ESZ786446 FCV786444:FCV786446 FMR786444:FMR786446 FWN786444:FWN786446 GGJ786444:GGJ786446 GQF786444:GQF786446 HAB786444:HAB786446 HJX786444:HJX786446 HTT786444:HTT786446 IDP786444:IDP786446 INL786444:INL786446 IXH786444:IXH786446 JHD786444:JHD786446 JQZ786444:JQZ786446 KAV786444:KAV786446 KKR786444:KKR786446 KUN786444:KUN786446 LEJ786444:LEJ786446 LOF786444:LOF786446 LYB786444:LYB786446 MHX786444:MHX786446 MRT786444:MRT786446 NBP786444:NBP786446 NLL786444:NLL786446 NVH786444:NVH786446 OFD786444:OFD786446 OOZ786444:OOZ786446 OYV786444:OYV786446 PIR786444:PIR786446 PSN786444:PSN786446 QCJ786444:QCJ786446 QMF786444:QMF786446 QWB786444:QWB786446 RFX786444:RFX786446 RPT786444:RPT786446 RZP786444:RZP786446 SJL786444:SJL786446 STH786444:STH786446 TDD786444:TDD786446 TMZ786444:TMZ786446 TWV786444:TWV786446 UGR786444:UGR786446 UQN786444:UQN786446 VAJ786444:VAJ786446 VKF786444:VKF786446 VUB786444:VUB786446 WDX786444:WDX786446 WNT786444:WNT786446 WXP786444:WXP786446 BH851982:BH851984 LD851980:LD851982 UZ851980:UZ851982 AEV851980:AEV851982 AOR851980:AOR851982 AYN851980:AYN851982 BIJ851980:BIJ851982 BSF851980:BSF851982 CCB851980:CCB851982 CLX851980:CLX851982 CVT851980:CVT851982 DFP851980:DFP851982 DPL851980:DPL851982 DZH851980:DZH851982 EJD851980:EJD851982 ESZ851980:ESZ851982 FCV851980:FCV851982 FMR851980:FMR851982 FWN851980:FWN851982 GGJ851980:GGJ851982 GQF851980:GQF851982 HAB851980:HAB851982 HJX851980:HJX851982 HTT851980:HTT851982 IDP851980:IDP851982 INL851980:INL851982 IXH851980:IXH851982 JHD851980:JHD851982 JQZ851980:JQZ851982 KAV851980:KAV851982 KKR851980:KKR851982 KUN851980:KUN851982 LEJ851980:LEJ851982 LOF851980:LOF851982 LYB851980:LYB851982 MHX851980:MHX851982 MRT851980:MRT851982 NBP851980:NBP851982 NLL851980:NLL851982 NVH851980:NVH851982 OFD851980:OFD851982 OOZ851980:OOZ851982 OYV851980:OYV851982 PIR851980:PIR851982 PSN851980:PSN851982 QCJ851980:QCJ851982 QMF851980:QMF851982 QWB851980:QWB851982 RFX851980:RFX851982 RPT851980:RPT851982 RZP851980:RZP851982 SJL851980:SJL851982 STH851980:STH851982 TDD851980:TDD851982 TMZ851980:TMZ851982 TWV851980:TWV851982 UGR851980:UGR851982 UQN851980:UQN851982 VAJ851980:VAJ851982 VKF851980:VKF851982 VUB851980:VUB851982 WDX851980:WDX851982 WNT851980:WNT851982 WXP851980:WXP851982 BH917518:BH917520 LD917516:LD917518 UZ917516:UZ917518 AEV917516:AEV917518 AOR917516:AOR917518 AYN917516:AYN917518 BIJ917516:BIJ917518 BSF917516:BSF917518 CCB917516:CCB917518 CLX917516:CLX917518 CVT917516:CVT917518 DFP917516:DFP917518 DPL917516:DPL917518 DZH917516:DZH917518 EJD917516:EJD917518 ESZ917516:ESZ917518 FCV917516:FCV917518 FMR917516:FMR917518 FWN917516:FWN917518 GGJ917516:GGJ917518 GQF917516:GQF917518 HAB917516:HAB917518 HJX917516:HJX917518 HTT917516:HTT917518 IDP917516:IDP917518 INL917516:INL917518 IXH917516:IXH917518 JHD917516:JHD917518 JQZ917516:JQZ917518 KAV917516:KAV917518 KKR917516:KKR917518 KUN917516:KUN917518 LEJ917516:LEJ917518 LOF917516:LOF917518 LYB917516:LYB917518 MHX917516:MHX917518 MRT917516:MRT917518 NBP917516:NBP917518 NLL917516:NLL917518 NVH917516:NVH917518 OFD917516:OFD917518 OOZ917516:OOZ917518 OYV917516:OYV917518 PIR917516:PIR917518 PSN917516:PSN917518 QCJ917516:QCJ917518 QMF917516:QMF917518 QWB917516:QWB917518 RFX917516:RFX917518 RPT917516:RPT917518 RZP917516:RZP917518 SJL917516:SJL917518 STH917516:STH917518 TDD917516:TDD917518 TMZ917516:TMZ917518 TWV917516:TWV917518 UGR917516:UGR917518 UQN917516:UQN917518 VAJ917516:VAJ917518 VKF917516:VKF917518 VUB917516:VUB917518 WDX917516:WDX917518 WNT917516:WNT917518 WXP917516:WXP917518 BH983054:BH983056 LD983052:LD983054 UZ983052:UZ983054 AEV983052:AEV983054 AOR983052:AOR983054 AYN983052:AYN983054 BIJ983052:BIJ983054 BSF983052:BSF983054 CCB983052:CCB983054 CLX983052:CLX983054 CVT983052:CVT983054 DFP983052:DFP983054 DPL983052:DPL983054 DZH983052:DZH983054 EJD983052:EJD983054 ESZ983052:ESZ983054 FCV983052:FCV983054 FMR983052:FMR983054 FWN983052:FWN983054 GGJ983052:GGJ983054 GQF983052:GQF983054 HAB983052:HAB983054 HJX983052:HJX983054 HTT983052:HTT983054 IDP983052:IDP983054 INL983052:INL983054 IXH983052:IXH983054 JHD983052:JHD983054 JQZ983052:JQZ983054 KAV983052:KAV983054 KKR983052:KKR983054 KUN983052:KUN983054 LEJ983052:LEJ983054 LOF983052:LOF983054 LYB983052:LYB983054 MHX983052:MHX983054 MRT983052:MRT983054 NBP983052:NBP983054 NLL983052:NLL983054 NVH983052:NVH983054 OFD983052:OFD983054 OOZ983052:OOZ983054 OYV983052:OYV983054 PIR983052:PIR983054 PSN983052:PSN983054 QCJ983052:QCJ983054 QMF983052:QMF983054 QWB983052:QWB983054 RFX983052:RFX983054 RPT983052:RPT983054 RZP983052:RZP983054 SJL983052:SJL983054 STH983052:STH983054 TDD983052:TDD983054 TMZ983052:TMZ983054 TWV983052:TWV983054 UGR983052:UGR983054 UQN983052:UQN983054 VAJ983052:VAJ983054 VKF983052:VKF983054 VUB983052:VUB983054 WDX983052:WDX983054 WNT983052:WNT983054 WXP983052:WXP983054 BG17:BG18 LC15 UY15 AEU15 AOQ15 AYM15 BII15 BSE15 CCA15 CLW15 CVS15 DFO15 DPK15 DZG15 EJC15 ESY15 FCU15 FMQ15 FWM15 GGI15 GQE15 HAA15 HJW15 HTS15 IDO15 INK15 IXG15 JHC15 JQY15 KAU15 KKQ15 KUM15 LEI15 LOE15 LYA15 MHW15 MRS15 NBO15 NLK15 NVG15 OFC15 OOY15 OYU15 PIQ15 PSM15 QCI15 QME15 QWA15 RFW15 RPS15 RZO15 SJK15 STG15 TDC15 TMY15 TWU15 UGQ15 UQM15 VAI15 VKE15 VUA15 WDW15 WNS15 WXO15 BG65553 LC65551 UY65551 AEU65551 AOQ65551 AYM65551 BII65551 BSE65551 CCA65551 CLW65551 CVS65551 DFO65551 DPK65551 DZG65551 EJC65551 ESY65551 FCU65551 FMQ65551 FWM65551 GGI65551 GQE65551 HAA65551 HJW65551 HTS65551 IDO65551 INK65551 IXG65551 JHC65551 JQY65551 KAU65551 KKQ65551 KUM65551 LEI65551 LOE65551 LYA65551 MHW65551 MRS65551 NBO65551 NLK65551 NVG65551 OFC65551 OOY65551 OYU65551 PIQ65551 PSM65551 QCI65551 QME65551 QWA65551 RFW65551 RPS65551 RZO65551 SJK65551 STG65551 TDC65551 TMY65551 TWU65551 UGQ65551 UQM65551 VAI65551 VKE65551 VUA65551 WDW65551 WNS65551 WXO65551 BG131089 LC131087 UY131087 AEU131087 AOQ131087 AYM131087 BII131087 BSE131087 CCA131087 CLW131087 CVS131087 DFO131087 DPK131087 DZG131087 EJC131087 ESY131087 FCU131087 FMQ131087 FWM131087 GGI131087 GQE131087 HAA131087 HJW131087 HTS131087 IDO131087 INK131087 IXG131087 JHC131087 JQY131087 KAU131087 KKQ131087 KUM131087 LEI131087 LOE131087 LYA131087 MHW131087 MRS131087 NBO131087 NLK131087 NVG131087 OFC131087 OOY131087 OYU131087 PIQ131087 PSM131087 QCI131087 QME131087 QWA131087 RFW131087 RPS131087 RZO131087 SJK131087 STG131087 TDC131087 TMY131087 TWU131087 UGQ131087 UQM131087 VAI131087 VKE131087 VUA131087 WDW131087 WNS131087 WXO131087 BG196625 LC196623 UY196623 AEU196623 AOQ196623 AYM196623 BII196623 BSE196623 CCA196623 CLW196623 CVS196623 DFO196623 DPK196623 DZG196623 EJC196623 ESY196623 FCU196623 FMQ196623 FWM196623 GGI196623 GQE196623 HAA196623 HJW196623 HTS196623 IDO196623 INK196623 IXG196623 JHC196623 JQY196623 KAU196623 KKQ196623 KUM196623 LEI196623 LOE196623 LYA196623 MHW196623 MRS196623 NBO196623 NLK196623 NVG196623 OFC196623 OOY196623 OYU196623 PIQ196623 PSM196623 QCI196623 QME196623 QWA196623 RFW196623 RPS196623 RZO196623 SJK196623 STG196623 TDC196623 TMY196623 TWU196623 UGQ196623 UQM196623 VAI196623 VKE196623 VUA196623 WDW196623 WNS196623 WXO196623 BG262161 LC262159 UY262159 AEU262159 AOQ262159 AYM262159 BII262159 BSE262159 CCA262159 CLW262159 CVS262159 DFO262159 DPK262159 DZG262159 EJC262159 ESY262159 FCU262159 FMQ262159 FWM262159 GGI262159 GQE262159 HAA262159 HJW262159 HTS262159 IDO262159 INK262159 IXG262159 JHC262159 JQY262159 KAU262159 KKQ262159 KUM262159 LEI262159 LOE262159 LYA262159 MHW262159 MRS262159 NBO262159 NLK262159 NVG262159 OFC262159 OOY262159 OYU262159 PIQ262159 PSM262159 QCI262159 QME262159 QWA262159 RFW262159 RPS262159 RZO262159 SJK262159 STG262159 TDC262159 TMY262159 TWU262159 UGQ262159 UQM262159 VAI262159 VKE262159 VUA262159 WDW262159 WNS262159 WXO262159 BG327697 LC327695 UY327695 AEU327695 AOQ327695 AYM327695 BII327695 BSE327695 CCA327695 CLW327695 CVS327695 DFO327695 DPK327695 DZG327695 EJC327695 ESY327695 FCU327695 FMQ327695 FWM327695 GGI327695 GQE327695 HAA327695 HJW327695 HTS327695 IDO327695 INK327695 IXG327695 JHC327695 JQY327695 KAU327695 KKQ327695 KUM327695 LEI327695 LOE327695 LYA327695 MHW327695 MRS327695 NBO327695 NLK327695 NVG327695 OFC327695 OOY327695 OYU327695 PIQ327695 PSM327695 QCI327695 QME327695 QWA327695 RFW327695 RPS327695 RZO327695 SJK327695 STG327695 TDC327695 TMY327695 TWU327695 UGQ327695 UQM327695 VAI327695 VKE327695 VUA327695 WDW327695 WNS327695 WXO327695 BG393233 LC393231 UY393231 AEU393231 AOQ393231 AYM393231 BII393231 BSE393231 CCA393231 CLW393231 CVS393231 DFO393231 DPK393231 DZG393231 EJC393231 ESY393231 FCU393231 FMQ393231 FWM393231 GGI393231 GQE393231 HAA393231 HJW393231 HTS393231 IDO393231 INK393231 IXG393231 JHC393231 JQY393231 KAU393231 KKQ393231 KUM393231 LEI393231 LOE393231 LYA393231 MHW393231 MRS393231 NBO393231 NLK393231 NVG393231 OFC393231 OOY393231 OYU393231 PIQ393231 PSM393231 QCI393231 QME393231 QWA393231 RFW393231 RPS393231 RZO393231 SJK393231 STG393231 TDC393231 TMY393231 TWU393231 UGQ393231 UQM393231 VAI393231 VKE393231 VUA393231 WDW393231 WNS393231 WXO393231 BG458769 LC458767 UY458767 AEU458767 AOQ458767 AYM458767 BII458767 BSE458767 CCA458767 CLW458767 CVS458767 DFO458767 DPK458767 DZG458767 EJC458767 ESY458767 FCU458767 FMQ458767 FWM458767 GGI458767 GQE458767 HAA458767 HJW458767 HTS458767 IDO458767 INK458767 IXG458767 JHC458767 JQY458767 KAU458767 KKQ458767 KUM458767 LEI458767 LOE458767 LYA458767 MHW458767 MRS458767 NBO458767 NLK458767 NVG458767 OFC458767 OOY458767 OYU458767 PIQ458767 PSM458767 QCI458767 QME458767 QWA458767 RFW458767 RPS458767 RZO458767 SJK458767 STG458767 TDC458767 TMY458767 TWU458767 UGQ458767 UQM458767 VAI458767 VKE458767 VUA458767 WDW458767 WNS458767 WXO458767 BG524305 LC524303 UY524303 AEU524303 AOQ524303 AYM524303 BII524303 BSE524303 CCA524303 CLW524303 CVS524303 DFO524303 DPK524303 DZG524303 EJC524303 ESY524303 FCU524303 FMQ524303 FWM524303 GGI524303 GQE524303 HAA524303 HJW524303 HTS524303 IDO524303 INK524303 IXG524303 JHC524303 JQY524303 KAU524303 KKQ524303 KUM524303 LEI524303 LOE524303 LYA524303 MHW524303 MRS524303 NBO524303 NLK524303 NVG524303 OFC524303 OOY524303 OYU524303 PIQ524303 PSM524303 QCI524303 QME524303 QWA524303 RFW524303 RPS524303 RZO524303 SJK524303 STG524303 TDC524303 TMY524303 TWU524303 UGQ524303 UQM524303 VAI524303 VKE524303 VUA524303 WDW524303 WNS524303 WXO524303 BG589841 LC589839 UY589839 AEU589839 AOQ589839 AYM589839 BII589839 BSE589839 CCA589839 CLW589839 CVS589839 DFO589839 DPK589839 DZG589839 EJC589839 ESY589839 FCU589839 FMQ589839 FWM589839 GGI589839 GQE589839 HAA589839 HJW589839 HTS589839 IDO589839 INK589839 IXG589839 JHC589839 JQY589839 KAU589839 KKQ589839 KUM589839 LEI589839 LOE589839 LYA589839 MHW589839 MRS589839 NBO589839 NLK589839 NVG589839 OFC589839 OOY589839 OYU589839 PIQ589839 PSM589839 QCI589839 QME589839 QWA589839 RFW589839 RPS589839 RZO589839 SJK589839 STG589839 TDC589839 TMY589839 TWU589839 UGQ589839 UQM589839 VAI589839 VKE589839 VUA589839 WDW589839 WNS589839 WXO589839 BG655377 LC655375 UY655375 AEU655375 AOQ655375 AYM655375 BII655375 BSE655375 CCA655375 CLW655375 CVS655375 DFO655375 DPK655375 DZG655375 EJC655375 ESY655375 FCU655375 FMQ655375 FWM655375 GGI655375 GQE655375 HAA655375 HJW655375 HTS655375 IDO655375 INK655375 IXG655375 JHC655375 JQY655375 KAU655375 KKQ655375 KUM655375 LEI655375 LOE655375 LYA655375 MHW655375 MRS655375 NBO655375 NLK655375 NVG655375 OFC655375 OOY655375 OYU655375 PIQ655375 PSM655375 QCI655375 QME655375 QWA655375 RFW655375 RPS655375 RZO655375 SJK655375 STG655375 TDC655375 TMY655375 TWU655375 UGQ655375 UQM655375 VAI655375 VKE655375 VUA655375 WDW655375 WNS655375 WXO655375 BG720913 LC720911 UY720911 AEU720911 AOQ720911 AYM720911 BII720911 BSE720911 CCA720911 CLW720911 CVS720911 DFO720911 DPK720911 DZG720911 EJC720911 ESY720911 FCU720911 FMQ720911 FWM720911 GGI720911 GQE720911 HAA720911 HJW720911 HTS720911 IDO720911 INK720911 IXG720911 JHC720911 JQY720911 KAU720911 KKQ720911 KUM720911 LEI720911 LOE720911 LYA720911 MHW720911 MRS720911 NBO720911 NLK720911 NVG720911 OFC720911 OOY720911 OYU720911 PIQ720911 PSM720911 QCI720911 QME720911 QWA720911 RFW720911 RPS720911 RZO720911 SJK720911 STG720911 TDC720911 TMY720911 TWU720911 UGQ720911 UQM720911 VAI720911 VKE720911 VUA720911 WDW720911 WNS720911 WXO720911 BG786449 LC786447 UY786447 AEU786447 AOQ786447 AYM786447 BII786447 BSE786447 CCA786447 CLW786447 CVS786447 DFO786447 DPK786447 DZG786447 EJC786447 ESY786447 FCU786447 FMQ786447 FWM786447 GGI786447 GQE786447 HAA786447 HJW786447 HTS786447 IDO786447 INK786447 IXG786447 JHC786447 JQY786447 KAU786447 KKQ786447 KUM786447 LEI786447 LOE786447 LYA786447 MHW786447 MRS786447 NBO786447 NLK786447 NVG786447 OFC786447 OOY786447 OYU786447 PIQ786447 PSM786447 QCI786447 QME786447 QWA786447 RFW786447 RPS786447 RZO786447 SJK786447 STG786447 TDC786447 TMY786447 TWU786447 UGQ786447 UQM786447 VAI786447 VKE786447 VUA786447 WDW786447 WNS786447 WXO786447 BG851985 LC851983 UY851983 AEU851983 AOQ851983 AYM851983 BII851983 BSE851983 CCA851983 CLW851983 CVS851983 DFO851983 DPK851983 DZG851983 EJC851983 ESY851983 FCU851983 FMQ851983 FWM851983 GGI851983 GQE851983 HAA851983 HJW851983 HTS851983 IDO851983 INK851983 IXG851983 JHC851983 JQY851983 KAU851983 KKQ851983 KUM851983 LEI851983 LOE851983 LYA851983 MHW851983 MRS851983 NBO851983 NLK851983 NVG851983 OFC851983 OOY851983 OYU851983 PIQ851983 PSM851983 QCI851983 QME851983 QWA851983 RFW851983 RPS851983 RZO851983 SJK851983 STG851983 TDC851983 TMY851983 TWU851983 UGQ851983 UQM851983 VAI851983 VKE851983 VUA851983 WDW851983 WNS851983 WXO851983 BG917521 LC917519 UY917519 AEU917519 AOQ917519 AYM917519 BII917519 BSE917519 CCA917519 CLW917519 CVS917519 DFO917519 DPK917519 DZG917519 EJC917519 ESY917519 FCU917519 FMQ917519 FWM917519 GGI917519 GQE917519 HAA917519 HJW917519 HTS917519 IDO917519 INK917519 IXG917519 JHC917519 JQY917519 KAU917519 KKQ917519 KUM917519 LEI917519 LOE917519 LYA917519 MHW917519 MRS917519 NBO917519 NLK917519 NVG917519 OFC917519 OOY917519 OYU917519 PIQ917519 PSM917519 QCI917519 QME917519 QWA917519 RFW917519 RPS917519 RZO917519 SJK917519 STG917519 TDC917519 TMY917519 TWU917519 UGQ917519 UQM917519 VAI917519 VKE917519 VUA917519 WDW917519 WNS917519 WXO917519 BG983057 LC983055 UY983055 AEU983055 AOQ983055 AYM983055 BII983055 BSE983055 CCA983055 CLW983055 CVS983055 DFO983055 DPK983055 DZG983055 EJC983055 ESY983055 FCU983055 FMQ983055 FWM983055 GGI983055 GQE983055 HAA983055 HJW983055 HTS983055 IDO983055 INK983055 IXG983055 JHC983055 JQY983055 KAU983055 KKQ983055 KUM983055 LEI983055 LOE983055 LYA983055 MHW983055 MRS983055 NBO983055 NLK983055 NVG983055 OFC983055 OOY983055 OYU983055 PIQ983055 PSM983055 QCI983055 QME983055 QWA983055 RFW983055 RPS983055 RZO983055 SJK983055 STG983055 TDC983055 TMY983055 TWU983055 UGQ983055 UQM983055 VAI983055 VKE983055 VUA983055 WDW983055 WNS983055 WXO983055 AM22 KI19 UE19 AEA19 ANW19 AXS19 BHO19 BRK19 CBG19 CLC19 CUY19 DEU19 DOQ19 DYM19 EII19 ESE19 FCA19 FLW19 FVS19 GFO19 GPK19 GZG19 HJC19 HSY19 ICU19 IMQ19 IWM19 JGI19 JQE19 KAA19 KJW19 KTS19 LDO19 LNK19 LXG19 MHC19 MQY19 NAU19 NKQ19 NUM19 OEI19 OOE19 OYA19 PHW19 PRS19 QBO19 QLK19 QVG19 RFC19 ROY19 RYU19 SIQ19 SSM19 TCI19 TME19 TWA19 UFW19 UPS19 UZO19 VJK19 VTG19 WDC19 WMY19 WWU19 AM65557 KI65555 UE65555 AEA65555 ANW65555 AXS65555 BHO65555 BRK65555 CBG65555 CLC65555 CUY65555 DEU65555 DOQ65555 DYM65555 EII65555 ESE65555 FCA65555 FLW65555 FVS65555 GFO65555 GPK65555 GZG65555 HJC65555 HSY65555 ICU65555 IMQ65555 IWM65555 JGI65555 JQE65555 KAA65555 KJW65555 KTS65555 LDO65555 LNK65555 LXG65555 MHC65555 MQY65555 NAU65555 NKQ65555 NUM65555 OEI65555 OOE65555 OYA65555 PHW65555 PRS65555 QBO65555 QLK65555 QVG65555 RFC65555 ROY65555 RYU65555 SIQ65555 SSM65555 TCI65555 TME65555 TWA65555 UFW65555 UPS65555 UZO65555 VJK65555 VTG65555 WDC65555 WMY65555 WWU65555 AM131093 KI131091 UE131091 AEA131091 ANW131091 AXS131091 BHO131091 BRK131091 CBG131091 CLC131091 CUY131091 DEU131091 DOQ131091 DYM131091 EII131091 ESE131091 FCA131091 FLW131091 FVS131091 GFO131091 GPK131091 GZG131091 HJC131091 HSY131091 ICU131091 IMQ131091 IWM131091 JGI131091 JQE131091 KAA131091 KJW131091 KTS131091 LDO131091 LNK131091 LXG131091 MHC131091 MQY131091 NAU131091 NKQ131091 NUM131091 OEI131091 OOE131091 OYA131091 PHW131091 PRS131091 QBO131091 QLK131091 QVG131091 RFC131091 ROY131091 RYU131091 SIQ131091 SSM131091 TCI131091 TME131091 TWA131091 UFW131091 UPS131091 UZO131091 VJK131091 VTG131091 WDC131091 WMY131091 WWU131091 AM196629 KI196627 UE196627 AEA196627 ANW196627 AXS196627 BHO196627 BRK196627 CBG196627 CLC196627 CUY196627 DEU196627 DOQ196627 DYM196627 EII196627 ESE196627 FCA196627 FLW196627 FVS196627 GFO196627 GPK196627 GZG196627 HJC196627 HSY196627 ICU196627 IMQ196627 IWM196627 JGI196627 JQE196627 KAA196627 KJW196627 KTS196627 LDO196627 LNK196627 LXG196627 MHC196627 MQY196627 NAU196627 NKQ196627 NUM196627 OEI196627 OOE196627 OYA196627 PHW196627 PRS196627 QBO196627 QLK196627 QVG196627 RFC196627 ROY196627 RYU196627 SIQ196627 SSM196627 TCI196627 TME196627 TWA196627 UFW196627 UPS196627 UZO196627 VJK196627 VTG196627 WDC196627 WMY196627 WWU196627 AM262165 KI262163 UE262163 AEA262163 ANW262163 AXS262163 BHO262163 BRK262163 CBG262163 CLC262163 CUY262163 DEU262163 DOQ262163 DYM262163 EII262163 ESE262163 FCA262163 FLW262163 FVS262163 GFO262163 GPK262163 GZG262163 HJC262163 HSY262163 ICU262163 IMQ262163 IWM262163 JGI262163 JQE262163 KAA262163 KJW262163 KTS262163 LDO262163 LNK262163 LXG262163 MHC262163 MQY262163 NAU262163 NKQ262163 NUM262163 OEI262163 OOE262163 OYA262163 PHW262163 PRS262163 QBO262163 QLK262163 QVG262163 RFC262163 ROY262163 RYU262163 SIQ262163 SSM262163 TCI262163 TME262163 TWA262163 UFW262163 UPS262163 UZO262163 VJK262163 VTG262163 WDC262163 WMY262163 WWU262163 AM327701 KI327699 UE327699 AEA327699 ANW327699 AXS327699 BHO327699 BRK327699 CBG327699 CLC327699 CUY327699 DEU327699 DOQ327699 DYM327699 EII327699 ESE327699 FCA327699 FLW327699 FVS327699 GFO327699 GPK327699 GZG327699 HJC327699 HSY327699 ICU327699 IMQ327699 IWM327699 JGI327699 JQE327699 KAA327699 KJW327699 KTS327699 LDO327699 LNK327699 LXG327699 MHC327699 MQY327699 NAU327699 NKQ327699 NUM327699 OEI327699 OOE327699 OYA327699 PHW327699 PRS327699 QBO327699 QLK327699 QVG327699 RFC327699 ROY327699 RYU327699 SIQ327699 SSM327699 TCI327699 TME327699 TWA327699 UFW327699 UPS327699 UZO327699 VJK327699 VTG327699 WDC327699 WMY327699 WWU327699 AM393237 KI393235 UE393235 AEA393235 ANW393235 AXS393235 BHO393235 BRK393235 CBG393235 CLC393235 CUY393235 DEU393235 DOQ393235 DYM393235 EII393235 ESE393235 FCA393235 FLW393235 FVS393235 GFO393235 GPK393235 GZG393235 HJC393235 HSY393235 ICU393235 IMQ393235 IWM393235 JGI393235 JQE393235 KAA393235 KJW393235 KTS393235 LDO393235 LNK393235 LXG393235 MHC393235 MQY393235 NAU393235 NKQ393235 NUM393235 OEI393235 OOE393235 OYA393235 PHW393235 PRS393235 QBO393235 QLK393235 QVG393235 RFC393235 ROY393235 RYU393235 SIQ393235 SSM393235 TCI393235 TME393235 TWA393235 UFW393235 UPS393235 UZO393235 VJK393235 VTG393235 WDC393235 WMY393235 WWU393235 AM458773 KI458771 UE458771 AEA458771 ANW458771 AXS458771 BHO458771 BRK458771 CBG458771 CLC458771 CUY458771 DEU458771 DOQ458771 DYM458771 EII458771 ESE458771 FCA458771 FLW458771 FVS458771 GFO458771 GPK458771 GZG458771 HJC458771 HSY458771 ICU458771 IMQ458771 IWM458771 JGI458771 JQE458771 KAA458771 KJW458771 KTS458771 LDO458771 LNK458771 LXG458771 MHC458771 MQY458771 NAU458771 NKQ458771 NUM458771 OEI458771 OOE458771 OYA458771 PHW458771 PRS458771 QBO458771 QLK458771 QVG458771 RFC458771 ROY458771 RYU458771 SIQ458771 SSM458771 TCI458771 TME458771 TWA458771 UFW458771 UPS458771 UZO458771 VJK458771 VTG458771 WDC458771 WMY458771 WWU458771 AM524309 KI524307 UE524307 AEA524307 ANW524307 AXS524307 BHO524307 BRK524307 CBG524307 CLC524307 CUY524307 DEU524307 DOQ524307 DYM524307 EII524307 ESE524307 FCA524307 FLW524307 FVS524307 GFO524307 GPK524307 GZG524307 HJC524307 HSY524307 ICU524307 IMQ524307 IWM524307 JGI524307 JQE524307 KAA524307 KJW524307 KTS524307 LDO524307 LNK524307 LXG524307 MHC524307 MQY524307 NAU524307 NKQ524307 NUM524307 OEI524307 OOE524307 OYA524307 PHW524307 PRS524307 QBO524307 QLK524307 QVG524307 RFC524307 ROY524307 RYU524307 SIQ524307 SSM524307 TCI524307 TME524307 TWA524307 UFW524307 UPS524307 UZO524307 VJK524307 VTG524307 WDC524307 WMY524307 WWU524307 AM589845 KI589843 UE589843 AEA589843 ANW589843 AXS589843 BHO589843 BRK589843 CBG589843 CLC589843 CUY589843 DEU589843 DOQ589843 DYM589843 EII589843 ESE589843 FCA589843 FLW589843 FVS589843 GFO589843 GPK589843 GZG589843 HJC589843 HSY589843 ICU589843 IMQ589843 IWM589843 JGI589843 JQE589843 KAA589843 KJW589843 KTS589843 LDO589843 LNK589843 LXG589843 MHC589843 MQY589843 NAU589843 NKQ589843 NUM589843 OEI589843 OOE589843 OYA589843 PHW589843 PRS589843 QBO589843 QLK589843 QVG589843 RFC589843 ROY589843 RYU589843 SIQ589843 SSM589843 TCI589843 TME589843 TWA589843 UFW589843 UPS589843 UZO589843 VJK589843 VTG589843 WDC589843 WMY589843 WWU589843 AM655381 KI655379 UE655379 AEA655379 ANW655379 AXS655379 BHO655379 BRK655379 CBG655379 CLC655379 CUY655379 DEU655379 DOQ655379 DYM655379 EII655379 ESE655379 FCA655379 FLW655379 FVS655379 GFO655379 GPK655379 GZG655379 HJC655379 HSY655379 ICU655379 IMQ655379 IWM655379 JGI655379 JQE655379 KAA655379 KJW655379 KTS655379 LDO655379 LNK655379 LXG655379 MHC655379 MQY655379 NAU655379 NKQ655379 NUM655379 OEI655379 OOE655379 OYA655379 PHW655379 PRS655379 QBO655379 QLK655379 QVG655379 RFC655379 ROY655379 RYU655379 SIQ655379 SSM655379 TCI655379 TME655379 TWA655379 UFW655379 UPS655379 UZO655379 VJK655379 VTG655379 WDC655379 WMY655379 WWU655379 AM720917 KI720915 UE720915 AEA720915 ANW720915 AXS720915 BHO720915 BRK720915 CBG720915 CLC720915 CUY720915 DEU720915 DOQ720915 DYM720915 EII720915 ESE720915 FCA720915 FLW720915 FVS720915 GFO720915 GPK720915 GZG720915 HJC720915 HSY720915 ICU720915 IMQ720915 IWM720915 JGI720915 JQE720915 KAA720915 KJW720915 KTS720915 LDO720915 LNK720915 LXG720915 MHC720915 MQY720915 NAU720915 NKQ720915 NUM720915 OEI720915 OOE720915 OYA720915 PHW720915 PRS720915 QBO720915 QLK720915 QVG720915 RFC720915 ROY720915 RYU720915 SIQ720915 SSM720915 TCI720915 TME720915 TWA720915 UFW720915 UPS720915 UZO720915 VJK720915 VTG720915 WDC720915 WMY720915 WWU720915 AM786453 KI786451 UE786451 AEA786451 ANW786451 AXS786451 BHO786451 BRK786451 CBG786451 CLC786451 CUY786451 DEU786451 DOQ786451 DYM786451 EII786451 ESE786451 FCA786451 FLW786451 FVS786451 GFO786451 GPK786451 GZG786451 HJC786451 HSY786451 ICU786451 IMQ786451 IWM786451 JGI786451 JQE786451 KAA786451 KJW786451 KTS786451 LDO786451 LNK786451 LXG786451 MHC786451 MQY786451 NAU786451 NKQ786451 NUM786451 OEI786451 OOE786451 OYA786451 PHW786451 PRS786451 QBO786451 QLK786451 QVG786451 RFC786451 ROY786451 RYU786451 SIQ786451 SSM786451 TCI786451 TME786451 TWA786451 UFW786451 UPS786451 UZO786451 VJK786451 VTG786451 WDC786451 WMY786451 WWU786451 AM851989 KI851987 UE851987 AEA851987 ANW851987 AXS851987 BHO851987 BRK851987 CBG851987 CLC851987 CUY851987 DEU851987 DOQ851987 DYM851987 EII851987 ESE851987 FCA851987 FLW851987 FVS851987 GFO851987 GPK851987 GZG851987 HJC851987 HSY851987 ICU851987 IMQ851987 IWM851987 JGI851987 JQE851987 KAA851987 KJW851987 KTS851987 LDO851987 LNK851987 LXG851987 MHC851987 MQY851987 NAU851987 NKQ851987 NUM851987 OEI851987 OOE851987 OYA851987 PHW851987 PRS851987 QBO851987 QLK851987 QVG851987 RFC851987 ROY851987 RYU851987 SIQ851987 SSM851987 TCI851987 TME851987 TWA851987 UFW851987 UPS851987 UZO851987 VJK851987 VTG851987 WDC851987 WMY851987 WWU851987 AM917525 KI917523 UE917523 AEA917523 ANW917523 AXS917523 BHO917523 BRK917523 CBG917523 CLC917523 CUY917523 DEU917523 DOQ917523 DYM917523 EII917523 ESE917523 FCA917523 FLW917523 FVS917523 GFO917523 GPK917523 GZG917523 HJC917523 HSY917523 ICU917523 IMQ917523 IWM917523 JGI917523 JQE917523 KAA917523 KJW917523 KTS917523 LDO917523 LNK917523 LXG917523 MHC917523 MQY917523 NAU917523 NKQ917523 NUM917523 OEI917523 OOE917523 OYA917523 PHW917523 PRS917523 QBO917523 QLK917523 QVG917523 RFC917523 ROY917523 RYU917523 SIQ917523 SSM917523 TCI917523 TME917523 TWA917523 UFW917523 UPS917523 UZO917523 VJK917523 VTG917523 WDC917523 WMY917523 WWU917523 AM983061 KI983059 UE983059 AEA983059 ANW983059 AXS983059 BHO983059 BRK983059 CBG983059 CLC983059 CUY983059 DEU983059 DOQ983059 DYM983059 EII983059 ESE983059 FCA983059 FLW983059 FVS983059 GFO983059 GPK983059 GZG983059 HJC983059 HSY983059 ICU983059 IMQ983059 IWM983059 JGI983059 JQE983059 KAA983059 KJW983059 KTS983059 LDO983059 LNK983059 LXG983059 MHC983059 MQY983059 NAU983059 NKQ983059 NUM983059 OEI983059 OOE983059 OYA983059 PHW983059 PRS983059 QBO983059 QLK983059 QVG983059 RFC983059 ROY983059 RYU983059 SIQ983059 SSM983059 TCI983059 TME983059 TWA983059 UFW983059 UPS983059 UZO983059 VJK983059 VTG983059 WDC983059 WMY983059 WWU983059 AQ22 KM19 UI19 AEE19 AOA19 AXW19 BHS19 BRO19 CBK19 CLG19 CVC19 DEY19 DOU19 DYQ19 EIM19 ESI19 FCE19 FMA19 FVW19 GFS19 GPO19 GZK19 HJG19 HTC19 ICY19 IMU19 IWQ19 JGM19 JQI19 KAE19 KKA19 KTW19 LDS19 LNO19 LXK19 MHG19 MRC19 NAY19 NKU19 NUQ19 OEM19 OOI19 OYE19 PIA19 PRW19 QBS19 QLO19 QVK19 RFG19 RPC19 RYY19 SIU19 SSQ19 TCM19 TMI19 TWE19 UGA19 UPW19 UZS19 VJO19 VTK19 WDG19 WNC19 WWY19 AQ65557 KM65555 UI65555 AEE65555 AOA65555 AXW65555 BHS65555 BRO65555 CBK65555 CLG65555 CVC65555 DEY65555 DOU65555 DYQ65555 EIM65555 ESI65555 FCE65555 FMA65555 FVW65555 GFS65555 GPO65555 GZK65555 HJG65555 HTC65555 ICY65555 IMU65555 IWQ65555 JGM65555 JQI65555 KAE65555 KKA65555 KTW65555 LDS65555 LNO65555 LXK65555 MHG65555 MRC65555 NAY65555 NKU65555 NUQ65555 OEM65555 OOI65555 OYE65555 PIA65555 PRW65555 QBS65555 QLO65555 QVK65555 RFG65555 RPC65555 RYY65555 SIU65555 SSQ65555 TCM65555 TMI65555 TWE65555 UGA65555 UPW65555 UZS65555 VJO65555 VTK65555 WDG65555 WNC65555 WWY65555 AQ131093 KM131091 UI131091 AEE131091 AOA131091 AXW131091 BHS131091 BRO131091 CBK131091 CLG131091 CVC131091 DEY131091 DOU131091 DYQ131091 EIM131091 ESI131091 FCE131091 FMA131091 FVW131091 GFS131091 GPO131091 GZK131091 HJG131091 HTC131091 ICY131091 IMU131091 IWQ131091 JGM131091 JQI131091 KAE131091 KKA131091 KTW131091 LDS131091 LNO131091 LXK131091 MHG131091 MRC131091 NAY131091 NKU131091 NUQ131091 OEM131091 OOI131091 OYE131091 PIA131091 PRW131091 QBS131091 QLO131091 QVK131091 RFG131091 RPC131091 RYY131091 SIU131091 SSQ131091 TCM131091 TMI131091 TWE131091 UGA131091 UPW131091 UZS131091 VJO131091 VTK131091 WDG131091 WNC131091 WWY131091 AQ196629 KM196627 UI196627 AEE196627 AOA196627 AXW196627 BHS196627 BRO196627 CBK196627 CLG196627 CVC196627 DEY196627 DOU196627 DYQ196627 EIM196627 ESI196627 FCE196627 FMA196627 FVW196627 GFS196627 GPO196627 GZK196627 HJG196627 HTC196627 ICY196627 IMU196627 IWQ196627 JGM196627 JQI196627 KAE196627 KKA196627 KTW196627 LDS196627 LNO196627 LXK196627 MHG196627 MRC196627 NAY196627 NKU196627 NUQ196627 OEM196627 OOI196627 OYE196627 PIA196627 PRW196627 QBS196627 QLO196627 QVK196627 RFG196627 RPC196627 RYY196627 SIU196627 SSQ196627 TCM196627 TMI196627 TWE196627 UGA196627 UPW196627 UZS196627 VJO196627 VTK196627 WDG196627 WNC196627 WWY196627 AQ262165 KM262163 UI262163 AEE262163 AOA262163 AXW262163 BHS262163 BRO262163 CBK262163 CLG262163 CVC262163 DEY262163 DOU262163 DYQ262163 EIM262163 ESI262163 FCE262163 FMA262163 FVW262163 GFS262163 GPO262163 GZK262163 HJG262163 HTC262163 ICY262163 IMU262163 IWQ262163 JGM262163 JQI262163 KAE262163 KKA262163 KTW262163 LDS262163 LNO262163 LXK262163 MHG262163 MRC262163 NAY262163 NKU262163 NUQ262163 OEM262163 OOI262163 OYE262163 PIA262163 PRW262163 QBS262163 QLO262163 QVK262163 RFG262163 RPC262163 RYY262163 SIU262163 SSQ262163 TCM262163 TMI262163 TWE262163 UGA262163 UPW262163 UZS262163 VJO262163 VTK262163 WDG262163 WNC262163 WWY262163 AQ327701 KM327699 UI327699 AEE327699 AOA327699 AXW327699 BHS327699 BRO327699 CBK327699 CLG327699 CVC327699 DEY327699 DOU327699 DYQ327699 EIM327699 ESI327699 FCE327699 FMA327699 FVW327699 GFS327699 GPO327699 GZK327699 HJG327699 HTC327699 ICY327699 IMU327699 IWQ327699 JGM327699 JQI327699 KAE327699 KKA327699 KTW327699 LDS327699 LNO327699 LXK327699 MHG327699 MRC327699 NAY327699 NKU327699 NUQ327699 OEM327699 OOI327699 OYE327699 PIA327699 PRW327699 QBS327699 QLO327699 QVK327699 RFG327699 RPC327699 RYY327699 SIU327699 SSQ327699 TCM327699 TMI327699 TWE327699 UGA327699 UPW327699 UZS327699 VJO327699 VTK327699 WDG327699 WNC327699 WWY327699 AQ393237 KM393235 UI393235 AEE393235 AOA393235 AXW393235 BHS393235 BRO393235 CBK393235 CLG393235 CVC393235 DEY393235 DOU393235 DYQ393235 EIM393235 ESI393235 FCE393235 FMA393235 FVW393235 GFS393235 GPO393235 GZK393235 HJG393235 HTC393235 ICY393235 IMU393235 IWQ393235 JGM393235 JQI393235 KAE393235 KKA393235 KTW393235 LDS393235 LNO393235 LXK393235 MHG393235 MRC393235 NAY393235 NKU393235 NUQ393235 OEM393235 OOI393235 OYE393235 PIA393235 PRW393235 QBS393235 QLO393235 QVK393235 RFG393235 RPC393235 RYY393235 SIU393235 SSQ393235 TCM393235 TMI393235 TWE393235 UGA393235 UPW393235 UZS393235 VJO393235 VTK393235 WDG393235 WNC393235 WWY393235 AQ458773 KM458771 UI458771 AEE458771 AOA458771 AXW458771 BHS458771 BRO458771 CBK458771 CLG458771 CVC458771 DEY458771 DOU458771 DYQ458771 EIM458771 ESI458771 FCE458771 FMA458771 FVW458771 GFS458771 GPO458771 GZK458771 HJG458771 HTC458771 ICY458771 IMU458771 IWQ458771 JGM458771 JQI458771 KAE458771 KKA458771 KTW458771 LDS458771 LNO458771 LXK458771 MHG458771 MRC458771 NAY458771 NKU458771 NUQ458771 OEM458771 OOI458771 OYE458771 PIA458771 PRW458771 QBS458771 QLO458771 QVK458771 RFG458771 RPC458771 RYY458771 SIU458771 SSQ458771 TCM458771 TMI458771 TWE458771 UGA458771 UPW458771 UZS458771 VJO458771 VTK458771 WDG458771 WNC458771 WWY458771 AQ524309 KM524307 UI524307 AEE524307 AOA524307 AXW524307 BHS524307 BRO524307 CBK524307 CLG524307 CVC524307 DEY524307 DOU524307 DYQ524307 EIM524307 ESI524307 FCE524307 FMA524307 FVW524307 GFS524307 GPO524307 GZK524307 HJG524307 HTC524307 ICY524307 IMU524307 IWQ524307 JGM524307 JQI524307 KAE524307 KKA524307 KTW524307 LDS524307 LNO524307 LXK524307 MHG524307 MRC524307 NAY524307 NKU524307 NUQ524307 OEM524307 OOI524307 OYE524307 PIA524307 PRW524307 QBS524307 QLO524307 QVK524307 RFG524307 RPC524307 RYY524307 SIU524307 SSQ524307 TCM524307 TMI524307 TWE524307 UGA524307 UPW524307 UZS524307 VJO524307 VTK524307 WDG524307 WNC524307 WWY524307 AQ589845 KM589843 UI589843 AEE589843 AOA589843 AXW589843 BHS589843 BRO589843 CBK589843 CLG589843 CVC589843 DEY589843 DOU589843 DYQ589843 EIM589843 ESI589843 FCE589843 FMA589843 FVW589843 GFS589843 GPO589843 GZK589843 HJG589843 HTC589843 ICY589843 IMU589843 IWQ589843 JGM589843 JQI589843 KAE589843 KKA589843 KTW589843 LDS589843 LNO589843 LXK589843 MHG589843 MRC589843 NAY589843 NKU589843 NUQ589843 OEM589843 OOI589843 OYE589843 PIA589843 PRW589843 QBS589843 QLO589843 QVK589843 RFG589843 RPC589843 RYY589843 SIU589843 SSQ589843 TCM589843 TMI589843 TWE589843 UGA589843 UPW589843 UZS589843 VJO589843 VTK589843 WDG589843 WNC589843 WWY589843 AQ655381 KM655379 UI655379 AEE655379 AOA655379 AXW655379 BHS655379 BRO655379 CBK655379 CLG655379 CVC655379 DEY655379 DOU655379 DYQ655379 EIM655379 ESI655379 FCE655379 FMA655379 FVW655379 GFS655379 GPO655379 GZK655379 HJG655379 HTC655379 ICY655379 IMU655379 IWQ655379 JGM655379 JQI655379 KAE655379 KKA655379 KTW655379 LDS655379 LNO655379 LXK655379 MHG655379 MRC655379 NAY655379 NKU655379 NUQ655379 OEM655379 OOI655379 OYE655379 PIA655379 PRW655379 QBS655379 QLO655379 QVK655379 RFG655379 RPC655379 RYY655379 SIU655379 SSQ655379 TCM655379 TMI655379 TWE655379 UGA655379 UPW655379 UZS655379 VJO655379 VTK655379 WDG655379 WNC655379 WWY655379 AQ720917 KM720915 UI720915 AEE720915 AOA720915 AXW720915 BHS720915 BRO720915 CBK720915 CLG720915 CVC720915 DEY720915 DOU720915 DYQ720915 EIM720915 ESI720915 FCE720915 FMA720915 FVW720915 GFS720915 GPO720915 GZK720915 HJG720915 HTC720915 ICY720915 IMU720915 IWQ720915 JGM720915 JQI720915 KAE720915 KKA720915 KTW720915 LDS720915 LNO720915 LXK720915 MHG720915 MRC720915 NAY720915 NKU720915 NUQ720915 OEM720915 OOI720915 OYE720915 PIA720915 PRW720915 QBS720915 QLO720915 QVK720915 RFG720915 RPC720915 RYY720915 SIU720915 SSQ720915 TCM720915 TMI720915 TWE720915 UGA720915 UPW720915 UZS720915 VJO720915 VTK720915 WDG720915 WNC720915 WWY720915 AQ786453 KM786451 UI786451 AEE786451 AOA786451 AXW786451 BHS786451 BRO786451 CBK786451 CLG786451 CVC786451 DEY786451 DOU786451 DYQ786451 EIM786451 ESI786451 FCE786451 FMA786451 FVW786451 GFS786451 GPO786451 GZK786451 HJG786451 HTC786451 ICY786451 IMU786451 IWQ786451 JGM786451 JQI786451 KAE786451 KKA786451 KTW786451 LDS786451 LNO786451 LXK786451 MHG786451 MRC786451 NAY786451 NKU786451 NUQ786451 OEM786451 OOI786451 OYE786451 PIA786451 PRW786451 QBS786451 QLO786451 QVK786451 RFG786451 RPC786451 RYY786451 SIU786451 SSQ786451 TCM786451 TMI786451 TWE786451 UGA786451 UPW786451 UZS786451 VJO786451 VTK786451 WDG786451 WNC786451 WWY786451 AQ851989 KM851987 UI851987 AEE851987 AOA851987 AXW851987 BHS851987 BRO851987 CBK851987 CLG851987 CVC851987 DEY851987 DOU851987 DYQ851987 EIM851987 ESI851987 FCE851987 FMA851987 FVW851987 GFS851987 GPO851987 GZK851987 HJG851987 HTC851987 ICY851987 IMU851987 IWQ851987 JGM851987 JQI851987 KAE851987 KKA851987 KTW851987 LDS851987 LNO851987 LXK851987 MHG851987 MRC851987 NAY851987 NKU851987 NUQ851987 OEM851987 OOI851987 OYE851987 PIA851987 PRW851987 QBS851987 QLO851987 QVK851987 RFG851987 RPC851987 RYY851987 SIU851987 SSQ851987 TCM851987 TMI851987 TWE851987 UGA851987 UPW851987 UZS851987 VJO851987 VTK851987 WDG851987 WNC851987 WWY851987 AQ917525 KM917523 UI917523 AEE917523 AOA917523 AXW917523 BHS917523 BRO917523 CBK917523 CLG917523 CVC917523 DEY917523 DOU917523 DYQ917523 EIM917523 ESI917523 FCE917523 FMA917523 FVW917523 GFS917523 GPO917523 GZK917523 HJG917523 HTC917523 ICY917523 IMU917523 IWQ917523 JGM917523 JQI917523 KAE917523 KKA917523 KTW917523 LDS917523 LNO917523 LXK917523 MHG917523 MRC917523 NAY917523 NKU917523 NUQ917523 OEM917523 OOI917523 OYE917523 PIA917523 PRW917523 QBS917523 QLO917523 QVK917523 RFG917523 RPC917523 RYY917523 SIU917523 SSQ917523 TCM917523 TMI917523 TWE917523 UGA917523 UPW917523 UZS917523 VJO917523 VTK917523 WDG917523 WNC917523 WWY917523 AQ983061 KM983059 UI983059 AEE983059 AOA983059 AXW983059 BHS983059 BRO983059 CBK983059 CLG983059 CVC983059 DEY983059 DOU983059 DYQ983059 EIM983059 ESI983059 FCE983059 FMA983059 FVW983059 GFS983059 GPO983059 GZK983059 HJG983059 HTC983059 ICY983059 IMU983059 IWQ983059 JGM983059 JQI983059 KAE983059 KKA983059 KTW983059 LDS983059 LNO983059 LXK983059 MHG983059 MRC983059 NAY983059 NKU983059 NUQ983059 OEM983059 OOI983059 OYE983059 PIA983059 PRW983059 QBS983059 QLO983059 QVK983059 RFG983059 RPC983059 RYY983059 SIU983059 SSQ983059 TCM983059 TMI983059 TWE983059 UGA983059 UPW983059 UZS983059 VJO983059 VTK983059 WDG983059 WNC983059 WWY983059 AQ24:AQ25 KM21 UI21 AEE21 AOA21 AXW21 BHS21 BRO21 CBK21 CLG21 CVC21 DEY21 DOU21 DYQ21 EIM21 ESI21 FCE21 FMA21 FVW21 GFS21 GPO21 GZK21 HJG21 HTC21 ICY21 IMU21 IWQ21 JGM21 JQI21 KAE21 KKA21 KTW21 LDS21 LNO21 LXK21 MHG21 MRC21 NAY21 NKU21 NUQ21 OEM21 OOI21 OYE21 PIA21 PRW21 QBS21 QLO21 QVK21 RFG21 RPC21 RYY21 SIU21 SSQ21 TCM21 TMI21 TWE21 UGA21 UPW21 UZS21 VJO21 VTK21 WDG21 WNC21 WWY21 AQ65559 KM65557 UI65557 AEE65557 AOA65557 AXW65557 BHS65557 BRO65557 CBK65557 CLG65557 CVC65557 DEY65557 DOU65557 DYQ65557 EIM65557 ESI65557 FCE65557 FMA65557 FVW65557 GFS65557 GPO65557 GZK65557 HJG65557 HTC65557 ICY65557 IMU65557 IWQ65557 JGM65557 JQI65557 KAE65557 KKA65557 KTW65557 LDS65557 LNO65557 LXK65557 MHG65557 MRC65557 NAY65557 NKU65557 NUQ65557 OEM65557 OOI65557 OYE65557 PIA65557 PRW65557 QBS65557 QLO65557 QVK65557 RFG65557 RPC65557 RYY65557 SIU65557 SSQ65557 TCM65557 TMI65557 TWE65557 UGA65557 UPW65557 UZS65557 VJO65557 VTK65557 WDG65557 WNC65557 WWY65557 AQ131095 KM131093 UI131093 AEE131093 AOA131093 AXW131093 BHS131093 BRO131093 CBK131093 CLG131093 CVC131093 DEY131093 DOU131093 DYQ131093 EIM131093 ESI131093 FCE131093 FMA131093 FVW131093 GFS131093 GPO131093 GZK131093 HJG131093 HTC131093 ICY131093 IMU131093 IWQ131093 JGM131093 JQI131093 KAE131093 KKA131093 KTW131093 LDS131093 LNO131093 LXK131093 MHG131093 MRC131093 NAY131093 NKU131093 NUQ131093 OEM131093 OOI131093 OYE131093 PIA131093 PRW131093 QBS131093 QLO131093 QVK131093 RFG131093 RPC131093 RYY131093 SIU131093 SSQ131093 TCM131093 TMI131093 TWE131093 UGA131093 UPW131093 UZS131093 VJO131093 VTK131093 WDG131093 WNC131093 WWY131093 AQ196631 KM196629 UI196629 AEE196629 AOA196629 AXW196629 BHS196629 BRO196629 CBK196629 CLG196629 CVC196629 DEY196629 DOU196629 DYQ196629 EIM196629 ESI196629 FCE196629 FMA196629 FVW196629 GFS196629 GPO196629 GZK196629 HJG196629 HTC196629 ICY196629 IMU196629 IWQ196629 JGM196629 JQI196629 KAE196629 KKA196629 KTW196629 LDS196629 LNO196629 LXK196629 MHG196629 MRC196629 NAY196629 NKU196629 NUQ196629 OEM196629 OOI196629 OYE196629 PIA196629 PRW196629 QBS196629 QLO196629 QVK196629 RFG196629 RPC196629 RYY196629 SIU196629 SSQ196629 TCM196629 TMI196629 TWE196629 UGA196629 UPW196629 UZS196629 VJO196629 VTK196629 WDG196629 WNC196629 WWY196629 AQ262167 KM262165 UI262165 AEE262165 AOA262165 AXW262165 BHS262165 BRO262165 CBK262165 CLG262165 CVC262165 DEY262165 DOU262165 DYQ262165 EIM262165 ESI262165 FCE262165 FMA262165 FVW262165 GFS262165 GPO262165 GZK262165 HJG262165 HTC262165 ICY262165 IMU262165 IWQ262165 JGM262165 JQI262165 KAE262165 KKA262165 KTW262165 LDS262165 LNO262165 LXK262165 MHG262165 MRC262165 NAY262165 NKU262165 NUQ262165 OEM262165 OOI262165 OYE262165 PIA262165 PRW262165 QBS262165 QLO262165 QVK262165 RFG262165 RPC262165 RYY262165 SIU262165 SSQ262165 TCM262165 TMI262165 TWE262165 UGA262165 UPW262165 UZS262165 VJO262165 VTK262165 WDG262165 WNC262165 WWY262165 AQ327703 KM327701 UI327701 AEE327701 AOA327701 AXW327701 BHS327701 BRO327701 CBK327701 CLG327701 CVC327701 DEY327701 DOU327701 DYQ327701 EIM327701 ESI327701 FCE327701 FMA327701 FVW327701 GFS327701 GPO327701 GZK327701 HJG327701 HTC327701 ICY327701 IMU327701 IWQ327701 JGM327701 JQI327701 KAE327701 KKA327701 KTW327701 LDS327701 LNO327701 LXK327701 MHG327701 MRC327701 NAY327701 NKU327701 NUQ327701 OEM327701 OOI327701 OYE327701 PIA327701 PRW327701 QBS327701 QLO327701 QVK327701 RFG327701 RPC327701 RYY327701 SIU327701 SSQ327701 TCM327701 TMI327701 TWE327701 UGA327701 UPW327701 UZS327701 VJO327701 VTK327701 WDG327701 WNC327701 WWY327701 AQ393239 KM393237 UI393237 AEE393237 AOA393237 AXW393237 BHS393237 BRO393237 CBK393237 CLG393237 CVC393237 DEY393237 DOU393237 DYQ393237 EIM393237 ESI393237 FCE393237 FMA393237 FVW393237 GFS393237 GPO393237 GZK393237 HJG393237 HTC393237 ICY393237 IMU393237 IWQ393237 JGM393237 JQI393237 KAE393237 KKA393237 KTW393237 LDS393237 LNO393237 LXK393237 MHG393237 MRC393237 NAY393237 NKU393237 NUQ393237 OEM393237 OOI393237 OYE393237 PIA393237 PRW393237 QBS393237 QLO393237 QVK393237 RFG393237 RPC393237 RYY393237 SIU393237 SSQ393237 TCM393237 TMI393237 TWE393237 UGA393237 UPW393237 UZS393237 VJO393237 VTK393237 WDG393237 WNC393237 WWY393237 AQ458775 KM458773 UI458773 AEE458773 AOA458773 AXW458773 BHS458773 BRO458773 CBK458773 CLG458773 CVC458773 DEY458773 DOU458773 DYQ458773 EIM458773 ESI458773 FCE458773 FMA458773 FVW458773 GFS458773 GPO458773 GZK458773 HJG458773 HTC458773 ICY458773 IMU458773 IWQ458773 JGM458773 JQI458773 KAE458773 KKA458773 KTW458773 LDS458773 LNO458773 LXK458773 MHG458773 MRC458773 NAY458773 NKU458773 NUQ458773 OEM458773 OOI458773 OYE458773 PIA458773 PRW458773 QBS458773 QLO458773 QVK458773 RFG458773 RPC458773 RYY458773 SIU458773 SSQ458773 TCM458773 TMI458773 TWE458773 UGA458773 UPW458773 UZS458773 VJO458773 VTK458773 WDG458773 WNC458773 WWY458773 AQ524311 KM524309 UI524309 AEE524309 AOA524309 AXW524309 BHS524309 BRO524309 CBK524309 CLG524309 CVC524309 DEY524309 DOU524309 DYQ524309 EIM524309 ESI524309 FCE524309 FMA524309 FVW524309 GFS524309 GPO524309 GZK524309 HJG524309 HTC524309 ICY524309 IMU524309 IWQ524309 JGM524309 JQI524309 KAE524309 KKA524309 KTW524309 LDS524309 LNO524309 LXK524309 MHG524309 MRC524309 NAY524309 NKU524309 NUQ524309 OEM524309 OOI524309 OYE524309 PIA524309 PRW524309 QBS524309 QLO524309 QVK524309 RFG524309 RPC524309 RYY524309 SIU524309 SSQ524309 TCM524309 TMI524309 TWE524309 UGA524309 UPW524309 UZS524309 VJO524309 VTK524309 WDG524309 WNC524309 WWY524309 AQ589847 KM589845 UI589845 AEE589845 AOA589845 AXW589845 BHS589845 BRO589845 CBK589845 CLG589845 CVC589845 DEY589845 DOU589845 DYQ589845 EIM589845 ESI589845 FCE589845 FMA589845 FVW589845 GFS589845 GPO589845 GZK589845 HJG589845 HTC589845 ICY589845 IMU589845 IWQ589845 JGM589845 JQI589845 KAE589845 KKA589845 KTW589845 LDS589845 LNO589845 LXK589845 MHG589845 MRC589845 NAY589845 NKU589845 NUQ589845 OEM589845 OOI589845 OYE589845 PIA589845 PRW589845 QBS589845 QLO589845 QVK589845 RFG589845 RPC589845 RYY589845 SIU589845 SSQ589845 TCM589845 TMI589845 TWE589845 UGA589845 UPW589845 UZS589845 VJO589845 VTK589845 WDG589845 WNC589845 WWY589845 AQ655383 KM655381 UI655381 AEE655381 AOA655381 AXW655381 BHS655381 BRO655381 CBK655381 CLG655381 CVC655381 DEY655381 DOU655381 DYQ655381 EIM655381 ESI655381 FCE655381 FMA655381 FVW655381 GFS655381 GPO655381 GZK655381 HJG655381 HTC655381 ICY655381 IMU655381 IWQ655381 JGM655381 JQI655381 KAE655381 KKA655381 KTW655381 LDS655381 LNO655381 LXK655381 MHG655381 MRC655381 NAY655381 NKU655381 NUQ655381 OEM655381 OOI655381 OYE655381 PIA655381 PRW655381 QBS655381 QLO655381 QVK655381 RFG655381 RPC655381 RYY655381 SIU655381 SSQ655381 TCM655381 TMI655381 TWE655381 UGA655381 UPW655381 UZS655381 VJO655381 VTK655381 WDG655381 WNC655381 WWY655381 AQ720919 KM720917 UI720917 AEE720917 AOA720917 AXW720917 BHS720917 BRO720917 CBK720917 CLG720917 CVC720917 DEY720917 DOU720917 DYQ720917 EIM720917 ESI720917 FCE720917 FMA720917 FVW720917 GFS720917 GPO720917 GZK720917 HJG720917 HTC720917 ICY720917 IMU720917 IWQ720917 JGM720917 JQI720917 KAE720917 KKA720917 KTW720917 LDS720917 LNO720917 LXK720917 MHG720917 MRC720917 NAY720917 NKU720917 NUQ720917 OEM720917 OOI720917 OYE720917 PIA720917 PRW720917 QBS720917 QLO720917 QVK720917 RFG720917 RPC720917 RYY720917 SIU720917 SSQ720917 TCM720917 TMI720917 TWE720917 UGA720917 UPW720917 UZS720917 VJO720917 VTK720917 WDG720917 WNC720917 WWY720917 AQ786455 KM786453 UI786453 AEE786453 AOA786453 AXW786453 BHS786453 BRO786453 CBK786453 CLG786453 CVC786453 DEY786453 DOU786453 DYQ786453 EIM786453 ESI786453 FCE786453 FMA786453 FVW786453 GFS786453 GPO786453 GZK786453 HJG786453 HTC786453 ICY786453 IMU786453 IWQ786453 JGM786453 JQI786453 KAE786453 KKA786453 KTW786453 LDS786453 LNO786453 LXK786453 MHG786453 MRC786453 NAY786453 NKU786453 NUQ786453 OEM786453 OOI786453 OYE786453 PIA786453 PRW786453 QBS786453 QLO786453 QVK786453 RFG786453 RPC786453 RYY786453 SIU786453 SSQ786453 TCM786453 TMI786453 TWE786453 UGA786453 UPW786453 UZS786453 VJO786453 VTK786453 WDG786453 WNC786453 WWY786453 AQ851991 KM851989 UI851989 AEE851989 AOA851989 AXW851989 BHS851989 BRO851989 CBK851989 CLG851989 CVC851989 DEY851989 DOU851989 DYQ851989 EIM851989 ESI851989 FCE851989 FMA851989 FVW851989 GFS851989 GPO851989 GZK851989 HJG851989 HTC851989 ICY851989 IMU851989 IWQ851989 JGM851989 JQI851989 KAE851989 KKA851989 KTW851989 LDS851989 LNO851989 LXK851989 MHG851989 MRC851989 NAY851989 NKU851989 NUQ851989 OEM851989 OOI851989 OYE851989 PIA851989 PRW851989 QBS851989 QLO851989 QVK851989 RFG851989 RPC851989 RYY851989 SIU851989 SSQ851989 TCM851989 TMI851989 TWE851989 UGA851989 UPW851989 UZS851989 VJO851989 VTK851989 WDG851989 WNC851989 WWY851989 AQ917527 KM917525 UI917525 AEE917525 AOA917525 AXW917525 BHS917525 BRO917525 CBK917525 CLG917525 CVC917525 DEY917525 DOU917525 DYQ917525 EIM917525 ESI917525 FCE917525 FMA917525 FVW917525 GFS917525 GPO917525 GZK917525 HJG917525 HTC917525 ICY917525 IMU917525 IWQ917525 JGM917525 JQI917525 KAE917525 KKA917525 KTW917525 LDS917525 LNO917525 LXK917525 MHG917525 MRC917525 NAY917525 NKU917525 NUQ917525 OEM917525 OOI917525 OYE917525 PIA917525 PRW917525 QBS917525 QLO917525 QVK917525 RFG917525 RPC917525 RYY917525 SIU917525 SSQ917525 TCM917525 TMI917525 TWE917525 UGA917525 UPW917525 UZS917525 VJO917525 VTK917525 WDG917525 WNC917525 WWY917525 AQ983063 KM983061 UI983061 AEE983061 AOA983061 AXW983061 BHS983061 BRO983061 CBK983061 CLG983061 CVC983061 DEY983061 DOU983061 DYQ983061 EIM983061 ESI983061 FCE983061 FMA983061 FVW983061 GFS983061 GPO983061 GZK983061 HJG983061 HTC983061 ICY983061 IMU983061 IWQ983061 JGM983061 JQI983061 KAE983061 KKA983061 KTW983061 LDS983061 LNO983061 LXK983061 MHG983061 MRC983061 NAY983061 NKU983061 NUQ983061 OEM983061 OOI983061 OYE983061 PIA983061 PRW983061 QBS983061 QLO983061 QVK983061 RFG983061 RPC983061 RYY983061 SIU983061 SSQ983061 TCM983061 TMI983061 TWE983061 UGA983061 UPW983061 UZS983061 VJO983061 VTK983061 WDG983061 WNC983061 WWY983061 AU22 KQ19 UM19 AEI19 AOE19 AYA19 BHW19 BRS19 CBO19 CLK19 CVG19 DFC19 DOY19 DYU19 EIQ19 ESM19 FCI19 FME19 FWA19 GFW19 GPS19 GZO19 HJK19 HTG19 IDC19 IMY19 IWU19 JGQ19 JQM19 KAI19 KKE19 KUA19 LDW19 LNS19 LXO19 MHK19 MRG19 NBC19 NKY19 NUU19 OEQ19 OOM19 OYI19 PIE19 PSA19 QBW19 QLS19 QVO19 RFK19 RPG19 RZC19 SIY19 SSU19 TCQ19 TMM19 TWI19 UGE19 UQA19 UZW19 VJS19 VTO19 WDK19 WNG19 WXC19 AU65557 KQ65555 UM65555 AEI65555 AOE65555 AYA65555 BHW65555 BRS65555 CBO65555 CLK65555 CVG65555 DFC65555 DOY65555 DYU65555 EIQ65555 ESM65555 FCI65555 FME65555 FWA65555 GFW65555 GPS65555 GZO65555 HJK65555 HTG65555 IDC65555 IMY65555 IWU65555 JGQ65555 JQM65555 KAI65555 KKE65555 KUA65555 LDW65555 LNS65555 LXO65555 MHK65555 MRG65555 NBC65555 NKY65555 NUU65555 OEQ65555 OOM65555 OYI65555 PIE65555 PSA65555 QBW65555 QLS65555 QVO65555 RFK65555 RPG65555 RZC65555 SIY65555 SSU65555 TCQ65555 TMM65555 TWI65555 UGE65555 UQA65555 UZW65555 VJS65555 VTO65555 WDK65555 WNG65555 WXC65555 AU131093 KQ131091 UM131091 AEI131091 AOE131091 AYA131091 BHW131091 BRS131091 CBO131091 CLK131091 CVG131091 DFC131091 DOY131091 DYU131091 EIQ131091 ESM131091 FCI131091 FME131091 FWA131091 GFW131091 GPS131091 GZO131091 HJK131091 HTG131091 IDC131091 IMY131091 IWU131091 JGQ131091 JQM131091 KAI131091 KKE131091 KUA131091 LDW131091 LNS131091 LXO131091 MHK131091 MRG131091 NBC131091 NKY131091 NUU131091 OEQ131091 OOM131091 OYI131091 PIE131091 PSA131091 QBW131091 QLS131091 QVO131091 RFK131091 RPG131091 RZC131091 SIY131091 SSU131091 TCQ131091 TMM131091 TWI131091 UGE131091 UQA131091 UZW131091 VJS131091 VTO131091 WDK131091 WNG131091 WXC131091 AU196629 KQ196627 UM196627 AEI196627 AOE196627 AYA196627 BHW196627 BRS196627 CBO196627 CLK196627 CVG196627 DFC196627 DOY196627 DYU196627 EIQ196627 ESM196627 FCI196627 FME196627 FWA196627 GFW196627 GPS196627 GZO196627 HJK196627 HTG196627 IDC196627 IMY196627 IWU196627 JGQ196627 JQM196627 KAI196627 KKE196627 KUA196627 LDW196627 LNS196627 LXO196627 MHK196627 MRG196627 NBC196627 NKY196627 NUU196627 OEQ196627 OOM196627 OYI196627 PIE196627 PSA196627 QBW196627 QLS196627 QVO196627 RFK196627 RPG196627 RZC196627 SIY196627 SSU196627 TCQ196627 TMM196627 TWI196627 UGE196627 UQA196627 UZW196627 VJS196627 VTO196627 WDK196627 WNG196627 WXC196627 AU262165 KQ262163 UM262163 AEI262163 AOE262163 AYA262163 BHW262163 BRS262163 CBO262163 CLK262163 CVG262163 DFC262163 DOY262163 DYU262163 EIQ262163 ESM262163 FCI262163 FME262163 FWA262163 GFW262163 GPS262163 GZO262163 HJK262163 HTG262163 IDC262163 IMY262163 IWU262163 JGQ262163 JQM262163 KAI262163 KKE262163 KUA262163 LDW262163 LNS262163 LXO262163 MHK262163 MRG262163 NBC262163 NKY262163 NUU262163 OEQ262163 OOM262163 OYI262163 PIE262163 PSA262163 QBW262163 QLS262163 QVO262163 RFK262163 RPG262163 RZC262163 SIY262163 SSU262163 TCQ262163 TMM262163 TWI262163 UGE262163 UQA262163 UZW262163 VJS262163 VTO262163 WDK262163 WNG262163 WXC262163 AU327701 KQ327699 UM327699 AEI327699 AOE327699 AYA327699 BHW327699 BRS327699 CBO327699 CLK327699 CVG327699 DFC327699 DOY327699 DYU327699 EIQ327699 ESM327699 FCI327699 FME327699 FWA327699 GFW327699 GPS327699 GZO327699 HJK327699 HTG327699 IDC327699 IMY327699 IWU327699 JGQ327699 JQM327699 KAI327699 KKE327699 KUA327699 LDW327699 LNS327699 LXO327699 MHK327699 MRG327699 NBC327699 NKY327699 NUU327699 OEQ327699 OOM327699 OYI327699 PIE327699 PSA327699 QBW327699 QLS327699 QVO327699 RFK327699 RPG327699 RZC327699 SIY327699 SSU327699 TCQ327699 TMM327699 TWI327699 UGE327699 UQA327699 UZW327699 VJS327699 VTO327699 WDK327699 WNG327699 WXC327699 AU393237 KQ393235 UM393235 AEI393235 AOE393235 AYA393235 BHW393235 BRS393235 CBO393235 CLK393235 CVG393235 DFC393235 DOY393235 DYU393235 EIQ393235 ESM393235 FCI393235 FME393235 FWA393235 GFW393235 GPS393235 GZO393235 HJK393235 HTG393235 IDC393235 IMY393235 IWU393235 JGQ393235 JQM393235 KAI393235 KKE393235 KUA393235 LDW393235 LNS393235 LXO393235 MHK393235 MRG393235 NBC393235 NKY393235 NUU393235 OEQ393235 OOM393235 OYI393235 PIE393235 PSA393235 QBW393235 QLS393235 QVO393235 RFK393235 RPG393235 RZC393235 SIY393235 SSU393235 TCQ393235 TMM393235 TWI393235 UGE393235 UQA393235 UZW393235 VJS393235 VTO393235 WDK393235 WNG393235 WXC393235 AU458773 KQ458771 UM458771 AEI458771 AOE458771 AYA458771 BHW458771 BRS458771 CBO458771 CLK458771 CVG458771 DFC458771 DOY458771 DYU458771 EIQ458771 ESM458771 FCI458771 FME458771 FWA458771 GFW458771 GPS458771 GZO458771 HJK458771 HTG458771 IDC458771 IMY458771 IWU458771 JGQ458771 JQM458771 KAI458771 KKE458771 KUA458771 LDW458771 LNS458771 LXO458771 MHK458771 MRG458771 NBC458771 NKY458771 NUU458771 OEQ458771 OOM458771 OYI458771 PIE458771 PSA458771 QBW458771 QLS458771 QVO458771 RFK458771 RPG458771 RZC458771 SIY458771 SSU458771 TCQ458771 TMM458771 TWI458771 UGE458771 UQA458771 UZW458771 VJS458771 VTO458771 WDK458771 WNG458771 WXC458771 AU524309 KQ524307 UM524307 AEI524307 AOE524307 AYA524307 BHW524307 BRS524307 CBO524307 CLK524307 CVG524307 DFC524307 DOY524307 DYU524307 EIQ524307 ESM524307 FCI524307 FME524307 FWA524307 GFW524307 GPS524307 GZO524307 HJK524307 HTG524307 IDC524307 IMY524307 IWU524307 JGQ524307 JQM524307 KAI524307 KKE524307 KUA524307 LDW524307 LNS524307 LXO524307 MHK524307 MRG524307 NBC524307 NKY524307 NUU524307 OEQ524307 OOM524307 OYI524307 PIE524307 PSA524307 QBW524307 QLS524307 QVO524307 RFK524307 RPG524307 RZC524307 SIY524307 SSU524307 TCQ524307 TMM524307 TWI524307 UGE524307 UQA524307 UZW524307 VJS524307 VTO524307 WDK524307 WNG524307 WXC524307 AU589845 KQ589843 UM589843 AEI589843 AOE589843 AYA589843 BHW589843 BRS589843 CBO589843 CLK589843 CVG589843 DFC589843 DOY589843 DYU589843 EIQ589843 ESM589843 FCI589843 FME589843 FWA589843 GFW589843 GPS589843 GZO589843 HJK589843 HTG589843 IDC589843 IMY589843 IWU589843 JGQ589843 JQM589843 KAI589843 KKE589843 KUA589843 LDW589843 LNS589843 LXO589843 MHK589843 MRG589843 NBC589843 NKY589843 NUU589843 OEQ589843 OOM589843 OYI589843 PIE589843 PSA589843 QBW589843 QLS589843 QVO589843 RFK589843 RPG589843 RZC589843 SIY589843 SSU589843 TCQ589843 TMM589843 TWI589843 UGE589843 UQA589843 UZW589843 VJS589843 VTO589843 WDK589843 WNG589843 WXC589843 AU655381 KQ655379 UM655379 AEI655379 AOE655379 AYA655379 BHW655379 BRS655379 CBO655379 CLK655379 CVG655379 DFC655379 DOY655379 DYU655379 EIQ655379 ESM655379 FCI655379 FME655379 FWA655379 GFW655379 GPS655379 GZO655379 HJK655379 HTG655379 IDC655379 IMY655379 IWU655379 JGQ655379 JQM655379 KAI655379 KKE655379 KUA655379 LDW655379 LNS655379 LXO655379 MHK655379 MRG655379 NBC655379 NKY655379 NUU655379 OEQ655379 OOM655379 OYI655379 PIE655379 PSA655379 QBW655379 QLS655379 QVO655379 RFK655379 RPG655379 RZC655379 SIY655379 SSU655379 TCQ655379 TMM655379 TWI655379 UGE655379 UQA655379 UZW655379 VJS655379 VTO655379 WDK655379 WNG655379 WXC655379 AU720917 KQ720915 UM720915 AEI720915 AOE720915 AYA720915 BHW720915 BRS720915 CBO720915 CLK720915 CVG720915 DFC720915 DOY720915 DYU720915 EIQ720915 ESM720915 FCI720915 FME720915 FWA720915 GFW720915 GPS720915 GZO720915 HJK720915 HTG720915 IDC720915 IMY720915 IWU720915 JGQ720915 JQM720915 KAI720915 KKE720915 KUA720915 LDW720915 LNS720915 LXO720915 MHK720915 MRG720915 NBC720915 NKY720915 NUU720915 OEQ720915 OOM720915 OYI720915 PIE720915 PSA720915 QBW720915 QLS720915 QVO720915 RFK720915 RPG720915 RZC720915 SIY720915 SSU720915 TCQ720915 TMM720915 TWI720915 UGE720915 UQA720915 UZW720915 VJS720915 VTO720915 WDK720915 WNG720915 WXC720915 AU786453 KQ786451 UM786451 AEI786451 AOE786451 AYA786451 BHW786451 BRS786451 CBO786451 CLK786451 CVG786451 DFC786451 DOY786451 DYU786451 EIQ786451 ESM786451 FCI786451 FME786451 FWA786451 GFW786451 GPS786451 GZO786451 HJK786451 HTG786451 IDC786451 IMY786451 IWU786451 JGQ786451 JQM786451 KAI786451 KKE786451 KUA786451 LDW786451 LNS786451 LXO786451 MHK786451 MRG786451 NBC786451 NKY786451 NUU786451 OEQ786451 OOM786451 OYI786451 PIE786451 PSA786451 QBW786451 QLS786451 QVO786451 RFK786451 RPG786451 RZC786451 SIY786451 SSU786451 TCQ786451 TMM786451 TWI786451 UGE786451 UQA786451 UZW786451 VJS786451 VTO786451 WDK786451 WNG786451 WXC786451 AU851989 KQ851987 UM851987 AEI851987 AOE851987 AYA851987 BHW851987 BRS851987 CBO851987 CLK851987 CVG851987 DFC851987 DOY851987 DYU851987 EIQ851987 ESM851987 FCI851987 FME851987 FWA851987 GFW851987 GPS851987 GZO851987 HJK851987 HTG851987 IDC851987 IMY851987 IWU851987 JGQ851987 JQM851987 KAI851987 KKE851987 KUA851987 LDW851987 LNS851987 LXO851987 MHK851987 MRG851987 NBC851987 NKY851987 NUU851987 OEQ851987 OOM851987 OYI851987 PIE851987 PSA851987 QBW851987 QLS851987 QVO851987 RFK851987 RPG851987 RZC851987 SIY851987 SSU851987 TCQ851987 TMM851987 TWI851987 UGE851987 UQA851987 UZW851987 VJS851987 VTO851987 WDK851987 WNG851987 WXC851987 AU917525 KQ917523 UM917523 AEI917523 AOE917523 AYA917523 BHW917523 BRS917523 CBO917523 CLK917523 CVG917523 DFC917523 DOY917523 DYU917523 EIQ917523 ESM917523 FCI917523 FME917523 FWA917523 GFW917523 GPS917523 GZO917523 HJK917523 HTG917523 IDC917523 IMY917523 IWU917523 JGQ917523 JQM917523 KAI917523 KKE917523 KUA917523 LDW917523 LNS917523 LXO917523 MHK917523 MRG917523 NBC917523 NKY917523 NUU917523 OEQ917523 OOM917523 OYI917523 PIE917523 PSA917523 QBW917523 QLS917523 QVO917523 RFK917523 RPG917523 RZC917523 SIY917523 SSU917523 TCQ917523 TMM917523 TWI917523 UGE917523 UQA917523 UZW917523 VJS917523 VTO917523 WDK917523 WNG917523 WXC917523 AU983061 KQ983059 UM983059 AEI983059 AOE983059 AYA983059 BHW983059 BRS983059 CBO983059 CLK983059 CVG983059 DFC983059 DOY983059 DYU983059 EIQ983059 ESM983059 FCI983059 FME983059 FWA983059 GFW983059 GPS983059 GZO983059 HJK983059 HTG983059 IDC983059 IMY983059 IWU983059 JGQ983059 JQM983059 KAI983059 KKE983059 KUA983059 LDW983059 LNS983059 LXO983059 MHK983059 MRG983059 NBC983059 NKY983059 NUU983059 OEQ983059 OOM983059 OYI983059 PIE983059 PSA983059 QBW983059 QLS983059 QVO983059 RFK983059 RPG983059 RZC983059 SIY983059 SSU983059 TCQ983059 TMM983059 TWI983059 UGE983059 UQA983059 UZW983059 VJS983059 VTO983059 WDK983059 WNG983059 WXC983059 BG22 LC19 UY19 AEU19 AOQ19 AYM19 BII19 BSE19 CCA19 CLW19 CVS19 DFO19 DPK19 DZG19 EJC19 ESY19 FCU19 FMQ19 FWM19 GGI19 GQE19 HAA19 HJW19 HTS19 IDO19 INK19 IXG19 JHC19 JQY19 KAU19 KKQ19 KUM19 LEI19 LOE19 LYA19 MHW19 MRS19 NBO19 NLK19 NVG19 OFC19 OOY19 OYU19 PIQ19 PSM19 QCI19 QME19 QWA19 RFW19 RPS19 RZO19 SJK19 STG19 TDC19 TMY19 TWU19 UGQ19 UQM19 VAI19 VKE19 VUA19 WDW19 WNS19 WXO19 BG65557 LC65555 UY65555 AEU65555 AOQ65555 AYM65555 BII65555 BSE65555 CCA65555 CLW65555 CVS65555 DFO65555 DPK65555 DZG65555 EJC65555 ESY65555 FCU65555 FMQ65555 FWM65555 GGI65555 GQE65555 HAA65555 HJW65555 HTS65555 IDO65555 INK65555 IXG65555 JHC65555 JQY65555 KAU65555 KKQ65555 KUM65555 LEI65555 LOE65555 LYA65555 MHW65555 MRS65555 NBO65555 NLK65555 NVG65555 OFC65555 OOY65555 OYU65555 PIQ65555 PSM65555 QCI65555 QME65555 QWA65555 RFW65555 RPS65555 RZO65555 SJK65555 STG65555 TDC65555 TMY65555 TWU65555 UGQ65555 UQM65555 VAI65555 VKE65555 VUA65555 WDW65555 WNS65555 WXO65555 BG131093 LC131091 UY131091 AEU131091 AOQ131091 AYM131091 BII131091 BSE131091 CCA131091 CLW131091 CVS131091 DFO131091 DPK131091 DZG131091 EJC131091 ESY131091 FCU131091 FMQ131091 FWM131091 GGI131091 GQE131091 HAA131091 HJW131091 HTS131091 IDO131091 INK131091 IXG131091 JHC131091 JQY131091 KAU131091 KKQ131091 KUM131091 LEI131091 LOE131091 LYA131091 MHW131091 MRS131091 NBO131091 NLK131091 NVG131091 OFC131091 OOY131091 OYU131091 PIQ131091 PSM131091 QCI131091 QME131091 QWA131091 RFW131091 RPS131091 RZO131091 SJK131091 STG131091 TDC131091 TMY131091 TWU131091 UGQ131091 UQM131091 VAI131091 VKE131091 VUA131091 WDW131091 WNS131091 WXO131091 BG196629 LC196627 UY196627 AEU196627 AOQ196627 AYM196627 BII196627 BSE196627 CCA196627 CLW196627 CVS196627 DFO196627 DPK196627 DZG196627 EJC196627 ESY196627 FCU196627 FMQ196627 FWM196627 GGI196627 GQE196627 HAA196627 HJW196627 HTS196627 IDO196627 INK196627 IXG196627 JHC196627 JQY196627 KAU196627 KKQ196627 KUM196627 LEI196627 LOE196627 LYA196627 MHW196627 MRS196627 NBO196627 NLK196627 NVG196627 OFC196627 OOY196627 OYU196627 PIQ196627 PSM196627 QCI196627 QME196627 QWA196627 RFW196627 RPS196627 RZO196627 SJK196627 STG196627 TDC196627 TMY196627 TWU196627 UGQ196627 UQM196627 VAI196627 VKE196627 VUA196627 WDW196627 WNS196627 WXO196627 BG262165 LC262163 UY262163 AEU262163 AOQ262163 AYM262163 BII262163 BSE262163 CCA262163 CLW262163 CVS262163 DFO262163 DPK262163 DZG262163 EJC262163 ESY262163 FCU262163 FMQ262163 FWM262163 GGI262163 GQE262163 HAA262163 HJW262163 HTS262163 IDO262163 INK262163 IXG262163 JHC262163 JQY262163 KAU262163 KKQ262163 KUM262163 LEI262163 LOE262163 LYA262163 MHW262163 MRS262163 NBO262163 NLK262163 NVG262163 OFC262163 OOY262163 OYU262163 PIQ262163 PSM262163 QCI262163 QME262163 QWA262163 RFW262163 RPS262163 RZO262163 SJK262163 STG262163 TDC262163 TMY262163 TWU262163 UGQ262163 UQM262163 VAI262163 VKE262163 VUA262163 WDW262163 WNS262163 WXO262163 BG327701 LC327699 UY327699 AEU327699 AOQ327699 AYM327699 BII327699 BSE327699 CCA327699 CLW327699 CVS327699 DFO327699 DPK327699 DZG327699 EJC327699 ESY327699 FCU327699 FMQ327699 FWM327699 GGI327699 GQE327699 HAA327699 HJW327699 HTS327699 IDO327699 INK327699 IXG327699 JHC327699 JQY327699 KAU327699 KKQ327699 KUM327699 LEI327699 LOE327699 LYA327699 MHW327699 MRS327699 NBO327699 NLK327699 NVG327699 OFC327699 OOY327699 OYU327699 PIQ327699 PSM327699 QCI327699 QME327699 QWA327699 RFW327699 RPS327699 RZO327699 SJK327699 STG327699 TDC327699 TMY327699 TWU327699 UGQ327699 UQM327699 VAI327699 VKE327699 VUA327699 WDW327699 WNS327699 WXO327699 BG393237 LC393235 UY393235 AEU393235 AOQ393235 AYM393235 BII393235 BSE393235 CCA393235 CLW393235 CVS393235 DFO393235 DPK393235 DZG393235 EJC393235 ESY393235 FCU393235 FMQ393235 FWM393235 GGI393235 GQE393235 HAA393235 HJW393235 HTS393235 IDO393235 INK393235 IXG393235 JHC393235 JQY393235 KAU393235 KKQ393235 KUM393235 LEI393235 LOE393235 LYA393235 MHW393235 MRS393235 NBO393235 NLK393235 NVG393235 OFC393235 OOY393235 OYU393235 PIQ393235 PSM393235 QCI393235 QME393235 QWA393235 RFW393235 RPS393235 RZO393235 SJK393235 STG393235 TDC393235 TMY393235 TWU393235 UGQ393235 UQM393235 VAI393235 VKE393235 VUA393235 WDW393235 WNS393235 WXO393235 BG458773 LC458771 UY458771 AEU458771 AOQ458771 AYM458771 BII458771 BSE458771 CCA458771 CLW458771 CVS458771 DFO458771 DPK458771 DZG458771 EJC458771 ESY458771 FCU458771 FMQ458771 FWM458771 GGI458771 GQE458771 HAA458771 HJW458771 HTS458771 IDO458771 INK458771 IXG458771 JHC458771 JQY458771 KAU458771 KKQ458771 KUM458771 LEI458771 LOE458771 LYA458771 MHW458771 MRS458771 NBO458771 NLK458771 NVG458771 OFC458771 OOY458771 OYU458771 PIQ458771 PSM458771 QCI458771 QME458771 QWA458771 RFW458771 RPS458771 RZO458771 SJK458771 STG458771 TDC458771 TMY458771 TWU458771 UGQ458771 UQM458771 VAI458771 VKE458771 VUA458771 WDW458771 WNS458771 WXO458771 BG524309 LC524307 UY524307 AEU524307 AOQ524307 AYM524307 BII524307 BSE524307 CCA524307 CLW524307 CVS524307 DFO524307 DPK524307 DZG524307 EJC524307 ESY524307 FCU524307 FMQ524307 FWM524307 GGI524307 GQE524307 HAA524307 HJW524307 HTS524307 IDO524307 INK524307 IXG524307 JHC524307 JQY524307 KAU524307 KKQ524307 KUM524307 LEI524307 LOE524307 LYA524307 MHW524307 MRS524307 NBO524307 NLK524307 NVG524307 OFC524307 OOY524307 OYU524307 PIQ524307 PSM524307 QCI524307 QME524307 QWA524307 RFW524307 RPS524307 RZO524307 SJK524307 STG524307 TDC524307 TMY524307 TWU524307 UGQ524307 UQM524307 VAI524307 VKE524307 VUA524307 WDW524307 WNS524307 WXO524307 BG589845 LC589843 UY589843 AEU589843 AOQ589843 AYM589843 BII589843 BSE589843 CCA589843 CLW589843 CVS589843 DFO589843 DPK589843 DZG589843 EJC589843 ESY589843 FCU589843 FMQ589843 FWM589843 GGI589843 GQE589843 HAA589843 HJW589843 HTS589843 IDO589843 INK589843 IXG589843 JHC589843 JQY589843 KAU589843 KKQ589843 KUM589843 LEI589843 LOE589843 LYA589843 MHW589843 MRS589843 NBO589843 NLK589843 NVG589843 OFC589843 OOY589843 OYU589843 PIQ589843 PSM589843 QCI589843 QME589843 QWA589843 RFW589843 RPS589843 RZO589843 SJK589843 STG589843 TDC589843 TMY589843 TWU589843 UGQ589843 UQM589843 VAI589843 VKE589843 VUA589843 WDW589843 WNS589843 WXO589843 BG655381 LC655379 UY655379 AEU655379 AOQ655379 AYM655379 BII655379 BSE655379 CCA655379 CLW655379 CVS655379 DFO655379 DPK655379 DZG655379 EJC655379 ESY655379 FCU655379 FMQ655379 FWM655379 GGI655379 GQE655379 HAA655379 HJW655379 HTS655379 IDO655379 INK655379 IXG655379 JHC655379 JQY655379 KAU655379 KKQ655379 KUM655379 LEI655379 LOE655379 LYA655379 MHW655379 MRS655379 NBO655379 NLK655379 NVG655379 OFC655379 OOY655379 OYU655379 PIQ655379 PSM655379 QCI655379 QME655379 QWA655379 RFW655379 RPS655379 RZO655379 SJK655379 STG655379 TDC655379 TMY655379 TWU655379 UGQ655379 UQM655379 VAI655379 VKE655379 VUA655379 WDW655379 WNS655379 WXO655379 BG720917 LC720915 UY720915 AEU720915 AOQ720915 AYM720915 BII720915 BSE720915 CCA720915 CLW720915 CVS720915 DFO720915 DPK720915 DZG720915 EJC720915 ESY720915 FCU720915 FMQ720915 FWM720915 GGI720915 GQE720915 HAA720915 HJW720915 HTS720915 IDO720915 INK720915 IXG720915 JHC720915 JQY720915 KAU720915 KKQ720915 KUM720915 LEI720915 LOE720915 LYA720915 MHW720915 MRS720915 NBO720915 NLK720915 NVG720915 OFC720915 OOY720915 OYU720915 PIQ720915 PSM720915 QCI720915 QME720915 QWA720915 RFW720915 RPS720915 RZO720915 SJK720915 STG720915 TDC720915 TMY720915 TWU720915 UGQ720915 UQM720915 VAI720915 VKE720915 VUA720915 WDW720915 WNS720915 WXO720915 BG786453 LC786451 UY786451 AEU786451 AOQ786451 AYM786451 BII786451 BSE786451 CCA786451 CLW786451 CVS786451 DFO786451 DPK786451 DZG786451 EJC786451 ESY786451 FCU786451 FMQ786451 FWM786451 GGI786451 GQE786451 HAA786451 HJW786451 HTS786451 IDO786451 INK786451 IXG786451 JHC786451 JQY786451 KAU786451 KKQ786451 KUM786451 LEI786451 LOE786451 LYA786451 MHW786451 MRS786451 NBO786451 NLK786451 NVG786451 OFC786451 OOY786451 OYU786451 PIQ786451 PSM786451 QCI786451 QME786451 QWA786451 RFW786451 RPS786451 RZO786451 SJK786451 STG786451 TDC786451 TMY786451 TWU786451 UGQ786451 UQM786451 VAI786451 VKE786451 VUA786451 WDW786451 WNS786451 WXO786451 BG851989 LC851987 UY851987 AEU851987 AOQ851987 AYM851987 BII851987 BSE851987 CCA851987 CLW851987 CVS851987 DFO851987 DPK851987 DZG851987 EJC851987 ESY851987 FCU851987 FMQ851987 FWM851987 GGI851987 GQE851987 HAA851987 HJW851987 HTS851987 IDO851987 INK851987 IXG851987 JHC851987 JQY851987 KAU851987 KKQ851987 KUM851987 LEI851987 LOE851987 LYA851987 MHW851987 MRS851987 NBO851987 NLK851987 NVG851987 OFC851987 OOY851987 OYU851987 PIQ851987 PSM851987 QCI851987 QME851987 QWA851987 RFW851987 RPS851987 RZO851987 SJK851987 STG851987 TDC851987 TMY851987 TWU851987 UGQ851987 UQM851987 VAI851987 VKE851987 VUA851987 WDW851987 WNS851987 WXO851987 BG917525 LC917523 UY917523 AEU917523 AOQ917523 AYM917523 BII917523 BSE917523 CCA917523 CLW917523 CVS917523 DFO917523 DPK917523 DZG917523 EJC917523 ESY917523 FCU917523 FMQ917523 FWM917523 GGI917523 GQE917523 HAA917523 HJW917523 HTS917523 IDO917523 INK917523 IXG917523 JHC917523 JQY917523 KAU917523 KKQ917523 KUM917523 LEI917523 LOE917523 LYA917523 MHW917523 MRS917523 NBO917523 NLK917523 NVG917523 OFC917523 OOY917523 OYU917523 PIQ917523 PSM917523 QCI917523 QME917523 QWA917523 RFW917523 RPS917523 RZO917523 SJK917523 STG917523 TDC917523 TMY917523 TWU917523 UGQ917523 UQM917523 VAI917523 VKE917523 VUA917523 WDW917523 WNS917523 WXO917523 BG983061 LC983059 UY983059 AEU983059 AOQ983059 AYM983059 BII983059 BSE983059 CCA983059 CLW983059 CVS983059 DFO983059 DPK983059 DZG983059 EJC983059 ESY983059 FCU983059 FMQ983059 FWM983059 GGI983059 GQE983059 HAA983059 HJW983059 HTS983059 IDO983059 INK983059 IXG983059 JHC983059 JQY983059 KAU983059 KKQ983059 KUM983059 LEI983059 LOE983059 LYA983059 MHW983059 MRS983059 NBO983059 NLK983059 NVG983059 OFC983059 OOY983059 OYU983059 PIQ983059 PSM983059 QCI983059 QME983059 QWA983059 RFW983059 RPS983059 RZO983059 SJK983059 STG983059 TDC983059 TMY983059 TWU983059 UGQ983059 UQM983059 VAI983059 VKE983059 VUA983059 WDW983059 WNS983059 WXO983059 AU24:AU25 KQ21 UM21 AEI21 AOE21 AYA21 BHW21 BRS21 CBO21 CLK21 CVG21 DFC21 DOY21 DYU21 EIQ21 ESM21 FCI21 FME21 FWA21 GFW21 GPS21 GZO21 HJK21 HTG21 IDC21 IMY21 IWU21 JGQ21 JQM21 KAI21 KKE21 KUA21 LDW21 LNS21 LXO21 MHK21 MRG21 NBC21 NKY21 NUU21 OEQ21 OOM21 OYI21 PIE21 PSA21 QBW21 QLS21 QVO21 RFK21 RPG21 RZC21 SIY21 SSU21 TCQ21 TMM21 TWI21 UGE21 UQA21 UZW21 VJS21 VTO21 WDK21 WNG21 WXC21 AU65559 KQ65557 UM65557 AEI65557 AOE65557 AYA65557 BHW65557 BRS65557 CBO65557 CLK65557 CVG65557 DFC65557 DOY65557 DYU65557 EIQ65557 ESM65557 FCI65557 FME65557 FWA65557 GFW65557 GPS65557 GZO65557 HJK65557 HTG65557 IDC65557 IMY65557 IWU65557 JGQ65557 JQM65557 KAI65557 KKE65557 KUA65557 LDW65557 LNS65557 LXO65557 MHK65557 MRG65557 NBC65557 NKY65557 NUU65557 OEQ65557 OOM65557 OYI65557 PIE65557 PSA65557 QBW65557 QLS65557 QVO65557 RFK65557 RPG65557 RZC65557 SIY65557 SSU65557 TCQ65557 TMM65557 TWI65557 UGE65557 UQA65557 UZW65557 VJS65557 VTO65557 WDK65557 WNG65557 WXC65557 AU131095 KQ131093 UM131093 AEI131093 AOE131093 AYA131093 BHW131093 BRS131093 CBO131093 CLK131093 CVG131093 DFC131093 DOY131093 DYU131093 EIQ131093 ESM131093 FCI131093 FME131093 FWA131093 GFW131093 GPS131093 GZO131093 HJK131093 HTG131093 IDC131093 IMY131093 IWU131093 JGQ131093 JQM131093 KAI131093 KKE131093 KUA131093 LDW131093 LNS131093 LXO131093 MHK131093 MRG131093 NBC131093 NKY131093 NUU131093 OEQ131093 OOM131093 OYI131093 PIE131093 PSA131093 QBW131093 QLS131093 QVO131093 RFK131093 RPG131093 RZC131093 SIY131093 SSU131093 TCQ131093 TMM131093 TWI131093 UGE131093 UQA131093 UZW131093 VJS131093 VTO131093 WDK131093 WNG131093 WXC131093 AU196631 KQ196629 UM196629 AEI196629 AOE196629 AYA196629 BHW196629 BRS196629 CBO196629 CLK196629 CVG196629 DFC196629 DOY196629 DYU196629 EIQ196629 ESM196629 FCI196629 FME196629 FWA196629 GFW196629 GPS196629 GZO196629 HJK196629 HTG196629 IDC196629 IMY196629 IWU196629 JGQ196629 JQM196629 KAI196629 KKE196629 KUA196629 LDW196629 LNS196629 LXO196629 MHK196629 MRG196629 NBC196629 NKY196629 NUU196629 OEQ196629 OOM196629 OYI196629 PIE196629 PSA196629 QBW196629 QLS196629 QVO196629 RFK196629 RPG196629 RZC196629 SIY196629 SSU196629 TCQ196629 TMM196629 TWI196629 UGE196629 UQA196629 UZW196629 VJS196629 VTO196629 WDK196629 WNG196629 WXC196629 AU262167 KQ262165 UM262165 AEI262165 AOE262165 AYA262165 BHW262165 BRS262165 CBO262165 CLK262165 CVG262165 DFC262165 DOY262165 DYU262165 EIQ262165 ESM262165 FCI262165 FME262165 FWA262165 GFW262165 GPS262165 GZO262165 HJK262165 HTG262165 IDC262165 IMY262165 IWU262165 JGQ262165 JQM262165 KAI262165 KKE262165 KUA262165 LDW262165 LNS262165 LXO262165 MHK262165 MRG262165 NBC262165 NKY262165 NUU262165 OEQ262165 OOM262165 OYI262165 PIE262165 PSA262165 QBW262165 QLS262165 QVO262165 RFK262165 RPG262165 RZC262165 SIY262165 SSU262165 TCQ262165 TMM262165 TWI262165 UGE262165 UQA262165 UZW262165 VJS262165 VTO262165 WDK262165 WNG262165 WXC262165 AU327703 KQ327701 UM327701 AEI327701 AOE327701 AYA327701 BHW327701 BRS327701 CBO327701 CLK327701 CVG327701 DFC327701 DOY327701 DYU327701 EIQ327701 ESM327701 FCI327701 FME327701 FWA327701 GFW327701 GPS327701 GZO327701 HJK327701 HTG327701 IDC327701 IMY327701 IWU327701 JGQ327701 JQM327701 KAI327701 KKE327701 KUA327701 LDW327701 LNS327701 LXO327701 MHK327701 MRG327701 NBC327701 NKY327701 NUU327701 OEQ327701 OOM327701 OYI327701 PIE327701 PSA327701 QBW327701 QLS327701 QVO327701 RFK327701 RPG327701 RZC327701 SIY327701 SSU327701 TCQ327701 TMM327701 TWI327701 UGE327701 UQA327701 UZW327701 VJS327701 VTO327701 WDK327701 WNG327701 WXC327701 AU393239 KQ393237 UM393237 AEI393237 AOE393237 AYA393237 BHW393237 BRS393237 CBO393237 CLK393237 CVG393237 DFC393237 DOY393237 DYU393237 EIQ393237 ESM393237 FCI393237 FME393237 FWA393237 GFW393237 GPS393237 GZO393237 HJK393237 HTG393237 IDC393237 IMY393237 IWU393237 JGQ393237 JQM393237 KAI393237 KKE393237 KUA393237 LDW393237 LNS393237 LXO393237 MHK393237 MRG393237 NBC393237 NKY393237 NUU393237 OEQ393237 OOM393237 OYI393237 PIE393237 PSA393237 QBW393237 QLS393237 QVO393237 RFK393237 RPG393237 RZC393237 SIY393237 SSU393237 TCQ393237 TMM393237 TWI393237 UGE393237 UQA393237 UZW393237 VJS393237 VTO393237 WDK393237 WNG393237 WXC393237 AU458775 KQ458773 UM458773 AEI458773 AOE458773 AYA458773 BHW458773 BRS458773 CBO458773 CLK458773 CVG458773 DFC458773 DOY458773 DYU458773 EIQ458773 ESM458773 FCI458773 FME458773 FWA458773 GFW458773 GPS458773 GZO458773 HJK458773 HTG458773 IDC458773 IMY458773 IWU458773 JGQ458773 JQM458773 KAI458773 KKE458773 KUA458773 LDW458773 LNS458773 LXO458773 MHK458773 MRG458773 NBC458773 NKY458773 NUU458773 OEQ458773 OOM458773 OYI458773 PIE458773 PSA458773 QBW458773 QLS458773 QVO458773 RFK458773 RPG458773 RZC458773 SIY458773 SSU458773 TCQ458773 TMM458773 TWI458773 UGE458773 UQA458773 UZW458773 VJS458773 VTO458773 WDK458773 WNG458773 WXC458773 AU524311 KQ524309 UM524309 AEI524309 AOE524309 AYA524309 BHW524309 BRS524309 CBO524309 CLK524309 CVG524309 DFC524309 DOY524309 DYU524309 EIQ524309 ESM524309 FCI524309 FME524309 FWA524309 GFW524309 GPS524309 GZO524309 HJK524309 HTG524309 IDC524309 IMY524309 IWU524309 JGQ524309 JQM524309 KAI524309 KKE524309 KUA524309 LDW524309 LNS524309 LXO524309 MHK524309 MRG524309 NBC524309 NKY524309 NUU524309 OEQ524309 OOM524309 OYI524309 PIE524309 PSA524309 QBW524309 QLS524309 QVO524309 RFK524309 RPG524309 RZC524309 SIY524309 SSU524309 TCQ524309 TMM524309 TWI524309 UGE524309 UQA524309 UZW524309 VJS524309 VTO524309 WDK524309 WNG524309 WXC524309 AU589847 KQ589845 UM589845 AEI589845 AOE589845 AYA589845 BHW589845 BRS589845 CBO589845 CLK589845 CVG589845 DFC589845 DOY589845 DYU589845 EIQ589845 ESM589845 FCI589845 FME589845 FWA589845 GFW589845 GPS589845 GZO589845 HJK589845 HTG589845 IDC589845 IMY589845 IWU589845 JGQ589845 JQM589845 KAI589845 KKE589845 KUA589845 LDW589845 LNS589845 LXO589845 MHK589845 MRG589845 NBC589845 NKY589845 NUU589845 OEQ589845 OOM589845 OYI589845 PIE589845 PSA589845 QBW589845 QLS589845 QVO589845 RFK589845 RPG589845 RZC589845 SIY589845 SSU589845 TCQ589845 TMM589845 TWI589845 UGE589845 UQA589845 UZW589845 VJS589845 VTO589845 WDK589845 WNG589845 WXC589845 AU655383 KQ655381 UM655381 AEI655381 AOE655381 AYA655381 BHW655381 BRS655381 CBO655381 CLK655381 CVG655381 DFC655381 DOY655381 DYU655381 EIQ655381 ESM655381 FCI655381 FME655381 FWA655381 GFW655381 GPS655381 GZO655381 HJK655381 HTG655381 IDC655381 IMY655381 IWU655381 JGQ655381 JQM655381 KAI655381 KKE655381 KUA655381 LDW655381 LNS655381 LXO655381 MHK655381 MRG655381 NBC655381 NKY655381 NUU655381 OEQ655381 OOM655381 OYI655381 PIE655381 PSA655381 QBW655381 QLS655381 QVO655381 RFK655381 RPG655381 RZC655381 SIY655381 SSU655381 TCQ655381 TMM655381 TWI655381 UGE655381 UQA655381 UZW655381 VJS655381 VTO655381 WDK655381 WNG655381 WXC655381 AU720919 KQ720917 UM720917 AEI720917 AOE720917 AYA720917 BHW720917 BRS720917 CBO720917 CLK720917 CVG720917 DFC720917 DOY720917 DYU720917 EIQ720917 ESM720917 FCI720917 FME720917 FWA720917 GFW720917 GPS720917 GZO720917 HJK720917 HTG720917 IDC720917 IMY720917 IWU720917 JGQ720917 JQM720917 KAI720917 KKE720917 KUA720917 LDW720917 LNS720917 LXO720917 MHK720917 MRG720917 NBC720917 NKY720917 NUU720917 OEQ720917 OOM720917 OYI720917 PIE720917 PSA720917 QBW720917 QLS720917 QVO720917 RFK720917 RPG720917 RZC720917 SIY720917 SSU720917 TCQ720917 TMM720917 TWI720917 UGE720917 UQA720917 UZW720917 VJS720917 VTO720917 WDK720917 WNG720917 WXC720917 AU786455 KQ786453 UM786453 AEI786453 AOE786453 AYA786453 BHW786453 BRS786453 CBO786453 CLK786453 CVG786453 DFC786453 DOY786453 DYU786453 EIQ786453 ESM786453 FCI786453 FME786453 FWA786453 GFW786453 GPS786453 GZO786453 HJK786453 HTG786453 IDC786453 IMY786453 IWU786453 JGQ786453 JQM786453 KAI786453 KKE786453 KUA786453 LDW786453 LNS786453 LXO786453 MHK786453 MRG786453 NBC786453 NKY786453 NUU786453 OEQ786453 OOM786453 OYI786453 PIE786453 PSA786453 QBW786453 QLS786453 QVO786453 RFK786453 RPG786453 RZC786453 SIY786453 SSU786453 TCQ786453 TMM786453 TWI786453 UGE786453 UQA786453 UZW786453 VJS786453 VTO786453 WDK786453 WNG786453 WXC786453 AU851991 KQ851989 UM851989 AEI851989 AOE851989 AYA851989 BHW851989 BRS851989 CBO851989 CLK851989 CVG851989 DFC851989 DOY851989 DYU851989 EIQ851989 ESM851989 FCI851989 FME851989 FWA851989 GFW851989 GPS851989 GZO851989 HJK851989 HTG851989 IDC851989 IMY851989 IWU851989 JGQ851989 JQM851989 KAI851989 KKE851989 KUA851989 LDW851989 LNS851989 LXO851989 MHK851989 MRG851989 NBC851989 NKY851989 NUU851989 OEQ851989 OOM851989 OYI851989 PIE851989 PSA851989 QBW851989 QLS851989 QVO851989 RFK851989 RPG851989 RZC851989 SIY851989 SSU851989 TCQ851989 TMM851989 TWI851989 UGE851989 UQA851989 UZW851989 VJS851989 VTO851989 WDK851989 WNG851989 WXC851989 AU917527 KQ917525 UM917525 AEI917525 AOE917525 AYA917525 BHW917525 BRS917525 CBO917525 CLK917525 CVG917525 DFC917525 DOY917525 DYU917525 EIQ917525 ESM917525 FCI917525 FME917525 FWA917525 GFW917525 GPS917525 GZO917525 HJK917525 HTG917525 IDC917525 IMY917525 IWU917525 JGQ917525 JQM917525 KAI917525 KKE917525 KUA917525 LDW917525 LNS917525 LXO917525 MHK917525 MRG917525 NBC917525 NKY917525 NUU917525 OEQ917525 OOM917525 OYI917525 PIE917525 PSA917525 QBW917525 QLS917525 QVO917525 RFK917525 RPG917525 RZC917525 SIY917525 SSU917525 TCQ917525 TMM917525 TWI917525 UGE917525 UQA917525 UZW917525 VJS917525 VTO917525 WDK917525 WNG917525 WXC917525 AU983063 KQ983061 UM983061 AEI983061 AOE983061 AYA983061 BHW983061 BRS983061 CBO983061 CLK983061 CVG983061 DFC983061 DOY983061 DYU983061 EIQ983061 ESM983061 FCI983061 FME983061 FWA983061 GFW983061 GPS983061 GZO983061 HJK983061 HTG983061 IDC983061 IMY983061 IWU983061 JGQ983061 JQM983061 KAI983061 KKE983061 KUA983061 LDW983061 LNS983061 LXO983061 MHK983061 MRG983061 NBC983061 NKY983061 NUU983061 OEQ983061 OOM983061 OYI983061 PIE983061 PSA983061 QBW983061 QLS983061 QVO983061 RFK983061 RPG983061 RZC983061 SIY983061 SSU983061 TCQ983061 TMM983061 TWI983061 UGE983061 UQA983061 UZW983061 VJS983061 VTO983061 WDK983061 WNG983061 WXC983061 BG24:BG25 LC21 UY21 AEU21 AOQ21 AYM21 BII21 BSE21 CCA21 CLW21 CVS21 DFO21 DPK21 DZG21 EJC21 ESY21 FCU21 FMQ21 FWM21 GGI21 GQE21 HAA21 HJW21 HTS21 IDO21 INK21 IXG21 JHC21 JQY21 KAU21 KKQ21 KUM21 LEI21 LOE21 LYA21 MHW21 MRS21 NBO21 NLK21 NVG21 OFC21 OOY21 OYU21 PIQ21 PSM21 QCI21 QME21 QWA21 RFW21 RPS21 RZO21 SJK21 STG21 TDC21 TMY21 TWU21 UGQ21 UQM21 VAI21 VKE21 VUA21 WDW21 WNS21 WXO21 BG65559 LC65557 UY65557 AEU65557 AOQ65557 AYM65557 BII65557 BSE65557 CCA65557 CLW65557 CVS65557 DFO65557 DPK65557 DZG65557 EJC65557 ESY65557 FCU65557 FMQ65557 FWM65557 GGI65557 GQE65557 HAA65557 HJW65557 HTS65557 IDO65557 INK65557 IXG65557 JHC65557 JQY65557 KAU65557 KKQ65557 KUM65557 LEI65557 LOE65557 LYA65557 MHW65557 MRS65557 NBO65557 NLK65557 NVG65557 OFC65557 OOY65557 OYU65557 PIQ65557 PSM65557 QCI65557 QME65557 QWA65557 RFW65557 RPS65557 RZO65557 SJK65557 STG65557 TDC65557 TMY65557 TWU65557 UGQ65557 UQM65557 VAI65557 VKE65557 VUA65557 WDW65557 WNS65557 WXO65557 BG131095 LC131093 UY131093 AEU131093 AOQ131093 AYM131093 BII131093 BSE131093 CCA131093 CLW131093 CVS131093 DFO131093 DPK131093 DZG131093 EJC131093 ESY131093 FCU131093 FMQ131093 FWM131093 GGI131093 GQE131093 HAA131093 HJW131093 HTS131093 IDO131093 INK131093 IXG131093 JHC131093 JQY131093 KAU131093 KKQ131093 KUM131093 LEI131093 LOE131093 LYA131093 MHW131093 MRS131093 NBO131093 NLK131093 NVG131093 OFC131093 OOY131093 OYU131093 PIQ131093 PSM131093 QCI131093 QME131093 QWA131093 RFW131093 RPS131093 RZO131093 SJK131093 STG131093 TDC131093 TMY131093 TWU131093 UGQ131093 UQM131093 VAI131093 VKE131093 VUA131093 WDW131093 WNS131093 WXO131093 BG196631 LC196629 UY196629 AEU196629 AOQ196629 AYM196629 BII196629 BSE196629 CCA196629 CLW196629 CVS196629 DFO196629 DPK196629 DZG196629 EJC196629 ESY196629 FCU196629 FMQ196629 FWM196629 GGI196629 GQE196629 HAA196629 HJW196629 HTS196629 IDO196629 INK196629 IXG196629 JHC196629 JQY196629 KAU196629 KKQ196629 KUM196629 LEI196629 LOE196629 LYA196629 MHW196629 MRS196629 NBO196629 NLK196629 NVG196629 OFC196629 OOY196629 OYU196629 PIQ196629 PSM196629 QCI196629 QME196629 QWA196629 RFW196629 RPS196629 RZO196629 SJK196629 STG196629 TDC196629 TMY196629 TWU196629 UGQ196629 UQM196629 VAI196629 VKE196629 VUA196629 WDW196629 WNS196629 WXO196629 BG262167 LC262165 UY262165 AEU262165 AOQ262165 AYM262165 BII262165 BSE262165 CCA262165 CLW262165 CVS262165 DFO262165 DPK262165 DZG262165 EJC262165 ESY262165 FCU262165 FMQ262165 FWM262165 GGI262165 GQE262165 HAA262165 HJW262165 HTS262165 IDO262165 INK262165 IXG262165 JHC262165 JQY262165 KAU262165 KKQ262165 KUM262165 LEI262165 LOE262165 LYA262165 MHW262165 MRS262165 NBO262165 NLK262165 NVG262165 OFC262165 OOY262165 OYU262165 PIQ262165 PSM262165 QCI262165 QME262165 QWA262165 RFW262165 RPS262165 RZO262165 SJK262165 STG262165 TDC262165 TMY262165 TWU262165 UGQ262165 UQM262165 VAI262165 VKE262165 VUA262165 WDW262165 WNS262165 WXO262165 BG327703 LC327701 UY327701 AEU327701 AOQ327701 AYM327701 BII327701 BSE327701 CCA327701 CLW327701 CVS327701 DFO327701 DPK327701 DZG327701 EJC327701 ESY327701 FCU327701 FMQ327701 FWM327701 GGI327701 GQE327701 HAA327701 HJW327701 HTS327701 IDO327701 INK327701 IXG327701 JHC327701 JQY327701 KAU327701 KKQ327701 KUM327701 LEI327701 LOE327701 LYA327701 MHW327701 MRS327701 NBO327701 NLK327701 NVG327701 OFC327701 OOY327701 OYU327701 PIQ327701 PSM327701 QCI327701 QME327701 QWA327701 RFW327701 RPS327701 RZO327701 SJK327701 STG327701 TDC327701 TMY327701 TWU327701 UGQ327701 UQM327701 VAI327701 VKE327701 VUA327701 WDW327701 WNS327701 WXO327701 BG393239 LC393237 UY393237 AEU393237 AOQ393237 AYM393237 BII393237 BSE393237 CCA393237 CLW393237 CVS393237 DFO393237 DPK393237 DZG393237 EJC393237 ESY393237 FCU393237 FMQ393237 FWM393237 GGI393237 GQE393237 HAA393237 HJW393237 HTS393237 IDO393237 INK393237 IXG393237 JHC393237 JQY393237 KAU393237 KKQ393237 KUM393237 LEI393237 LOE393237 LYA393237 MHW393237 MRS393237 NBO393237 NLK393237 NVG393237 OFC393237 OOY393237 OYU393237 PIQ393237 PSM393237 QCI393237 QME393237 QWA393237 RFW393237 RPS393237 RZO393237 SJK393237 STG393237 TDC393237 TMY393237 TWU393237 UGQ393237 UQM393237 VAI393237 VKE393237 VUA393237 WDW393237 WNS393237 WXO393237 BG458775 LC458773 UY458773 AEU458773 AOQ458773 AYM458773 BII458773 BSE458773 CCA458773 CLW458773 CVS458773 DFO458773 DPK458773 DZG458773 EJC458773 ESY458773 FCU458773 FMQ458773 FWM458773 GGI458773 GQE458773 HAA458773 HJW458773 HTS458773 IDO458773 INK458773 IXG458773 JHC458773 JQY458773 KAU458773 KKQ458773 KUM458773 LEI458773 LOE458773 LYA458773 MHW458773 MRS458773 NBO458773 NLK458773 NVG458773 OFC458773 OOY458773 OYU458773 PIQ458773 PSM458773 QCI458773 QME458773 QWA458773 RFW458773 RPS458773 RZO458773 SJK458773 STG458773 TDC458773 TMY458773 TWU458773 UGQ458773 UQM458773 VAI458773 VKE458773 VUA458773 WDW458773 WNS458773 WXO458773 BG524311 LC524309 UY524309 AEU524309 AOQ524309 AYM524309 BII524309 BSE524309 CCA524309 CLW524309 CVS524309 DFO524309 DPK524309 DZG524309 EJC524309 ESY524309 FCU524309 FMQ524309 FWM524309 GGI524309 GQE524309 HAA524309 HJW524309 HTS524309 IDO524309 INK524309 IXG524309 JHC524309 JQY524309 KAU524309 KKQ524309 KUM524309 LEI524309 LOE524309 LYA524309 MHW524309 MRS524309 NBO524309 NLK524309 NVG524309 OFC524309 OOY524309 OYU524309 PIQ524309 PSM524309 QCI524309 QME524309 QWA524309 RFW524309 RPS524309 RZO524309 SJK524309 STG524309 TDC524309 TMY524309 TWU524309 UGQ524309 UQM524309 VAI524309 VKE524309 VUA524309 WDW524309 WNS524309 WXO524309 BG589847 LC589845 UY589845 AEU589845 AOQ589845 AYM589845 BII589845 BSE589845 CCA589845 CLW589845 CVS589845 DFO589845 DPK589845 DZG589845 EJC589845 ESY589845 FCU589845 FMQ589845 FWM589845 GGI589845 GQE589845 HAA589845 HJW589845 HTS589845 IDO589845 INK589845 IXG589845 JHC589845 JQY589845 KAU589845 KKQ589845 KUM589845 LEI589845 LOE589845 LYA589845 MHW589845 MRS589845 NBO589845 NLK589845 NVG589845 OFC589845 OOY589845 OYU589845 PIQ589845 PSM589845 QCI589845 QME589845 QWA589845 RFW589845 RPS589845 RZO589845 SJK589845 STG589845 TDC589845 TMY589845 TWU589845 UGQ589845 UQM589845 VAI589845 VKE589845 VUA589845 WDW589845 WNS589845 WXO589845 BG655383 LC655381 UY655381 AEU655381 AOQ655381 AYM655381 BII655381 BSE655381 CCA655381 CLW655381 CVS655381 DFO655381 DPK655381 DZG655381 EJC655381 ESY655381 FCU655381 FMQ655381 FWM655381 GGI655381 GQE655381 HAA655381 HJW655381 HTS655381 IDO655381 INK655381 IXG655381 JHC655381 JQY655381 KAU655381 KKQ655381 KUM655381 LEI655381 LOE655381 LYA655381 MHW655381 MRS655381 NBO655381 NLK655381 NVG655381 OFC655381 OOY655381 OYU655381 PIQ655381 PSM655381 QCI655381 QME655381 QWA655381 RFW655381 RPS655381 RZO655381 SJK655381 STG655381 TDC655381 TMY655381 TWU655381 UGQ655381 UQM655381 VAI655381 VKE655381 VUA655381 WDW655381 WNS655381 WXO655381 BG720919 LC720917 UY720917 AEU720917 AOQ720917 AYM720917 BII720917 BSE720917 CCA720917 CLW720917 CVS720917 DFO720917 DPK720917 DZG720917 EJC720917 ESY720917 FCU720917 FMQ720917 FWM720917 GGI720917 GQE720917 HAA720917 HJW720917 HTS720917 IDO720917 INK720917 IXG720917 JHC720917 JQY720917 KAU720917 KKQ720917 KUM720917 LEI720917 LOE720917 LYA720917 MHW720917 MRS720917 NBO720917 NLK720917 NVG720917 OFC720917 OOY720917 OYU720917 PIQ720917 PSM720917 QCI720917 QME720917 QWA720917 RFW720917 RPS720917 RZO720917 SJK720917 STG720917 TDC720917 TMY720917 TWU720917 UGQ720917 UQM720917 VAI720917 VKE720917 VUA720917 WDW720917 WNS720917 WXO720917 BG786455 LC786453 UY786453 AEU786453 AOQ786453 AYM786453 BII786453 BSE786453 CCA786453 CLW786453 CVS786453 DFO786453 DPK786453 DZG786453 EJC786453 ESY786453 FCU786453 FMQ786453 FWM786453 GGI786453 GQE786453 HAA786453 HJW786453 HTS786453 IDO786453 INK786453 IXG786453 JHC786453 JQY786453 KAU786453 KKQ786453 KUM786453 LEI786453 LOE786453 LYA786453 MHW786453 MRS786453 NBO786453 NLK786453 NVG786453 OFC786453 OOY786453 OYU786453 PIQ786453 PSM786453 QCI786453 QME786453 QWA786453 RFW786453 RPS786453 RZO786453 SJK786453 STG786453 TDC786453 TMY786453 TWU786453 UGQ786453 UQM786453 VAI786453 VKE786453 VUA786453 WDW786453 WNS786453 WXO786453 BG851991 LC851989 UY851989 AEU851989 AOQ851989 AYM851989 BII851989 BSE851989 CCA851989 CLW851989 CVS851989 DFO851989 DPK851989 DZG851989 EJC851989 ESY851989 FCU851989 FMQ851989 FWM851989 GGI851989 GQE851989 HAA851989 HJW851989 HTS851989 IDO851989 INK851989 IXG851989 JHC851989 JQY851989 KAU851989 KKQ851989 KUM851989 LEI851989 LOE851989 LYA851989 MHW851989 MRS851989 NBO851989 NLK851989 NVG851989 OFC851989 OOY851989 OYU851989 PIQ851989 PSM851989 QCI851989 QME851989 QWA851989 RFW851989 RPS851989 RZO851989 SJK851989 STG851989 TDC851989 TMY851989 TWU851989 UGQ851989 UQM851989 VAI851989 VKE851989 VUA851989 WDW851989 WNS851989 WXO851989 BG917527 LC917525 UY917525 AEU917525 AOQ917525 AYM917525 BII917525 BSE917525 CCA917525 CLW917525 CVS917525 DFO917525 DPK917525 DZG917525 EJC917525 ESY917525 FCU917525 FMQ917525 FWM917525 GGI917525 GQE917525 HAA917525 HJW917525 HTS917525 IDO917525 INK917525 IXG917525 JHC917525 JQY917525 KAU917525 KKQ917525 KUM917525 LEI917525 LOE917525 LYA917525 MHW917525 MRS917525 NBO917525 NLK917525 NVG917525 OFC917525 OOY917525 OYU917525 PIQ917525 PSM917525 QCI917525 QME917525 QWA917525 RFW917525 RPS917525 RZO917525 SJK917525 STG917525 TDC917525 TMY917525 TWU917525 UGQ917525 UQM917525 VAI917525 VKE917525 VUA917525 WDW917525 WNS917525 WXO917525 BG983063 LC983061 UY983061 AEU983061 AOQ983061 AYM983061 BII983061 BSE983061 CCA983061 CLW983061 CVS983061 DFO983061 DPK983061 DZG983061 EJC983061 ESY983061 FCU983061 FMQ983061 FWM983061 GGI983061 GQE983061 HAA983061 HJW983061 HTS983061 IDO983061 INK983061 IXG983061 JHC983061 JQY983061 KAU983061 KKQ983061 KUM983061 LEI983061 LOE983061 LYA983061 MHW983061 MRS983061 NBO983061 NLK983061 NVG983061 OFC983061 OOY983061 OYU983061 PIQ983061 PSM983061 QCI983061 QME983061 QWA983061 RFW983061 RPS983061 RZO983061 SJK983061 STG983061 TDC983061 TMY983061 TWU983061 UGQ983061 UQM983061 VAI983061 VKE983061 VUA983061 WDW983061 WNS983061 WXO983061 AM29 KI25 UE25 AEA25 ANW25 AXS25 BHO25 BRK25 CBG25 CLC25 CUY25 DEU25 DOQ25 DYM25 EII25 ESE25 FCA25 FLW25 FVS25 GFO25 GPK25 GZG25 HJC25 HSY25 ICU25 IMQ25 IWM25 JGI25 JQE25 KAA25 KJW25 KTS25 LDO25 LNK25 LXG25 MHC25 MQY25 NAU25 NKQ25 NUM25 OEI25 OOE25 OYA25 PHW25 PRS25 QBO25 QLK25 QVG25 RFC25 ROY25 RYU25 SIQ25 SSM25 TCI25 TME25 TWA25 UFW25 UPS25 UZO25 VJK25 VTG25 WDC25 WMY25 WWU25 AM65563 KI65561 UE65561 AEA65561 ANW65561 AXS65561 BHO65561 BRK65561 CBG65561 CLC65561 CUY65561 DEU65561 DOQ65561 DYM65561 EII65561 ESE65561 FCA65561 FLW65561 FVS65561 GFO65561 GPK65561 GZG65561 HJC65561 HSY65561 ICU65561 IMQ65561 IWM65561 JGI65561 JQE65561 KAA65561 KJW65561 KTS65561 LDO65561 LNK65561 LXG65561 MHC65561 MQY65561 NAU65561 NKQ65561 NUM65561 OEI65561 OOE65561 OYA65561 PHW65561 PRS65561 QBO65561 QLK65561 QVG65561 RFC65561 ROY65561 RYU65561 SIQ65561 SSM65561 TCI65561 TME65561 TWA65561 UFW65561 UPS65561 UZO65561 VJK65561 VTG65561 WDC65561 WMY65561 WWU65561 AM131099 KI131097 UE131097 AEA131097 ANW131097 AXS131097 BHO131097 BRK131097 CBG131097 CLC131097 CUY131097 DEU131097 DOQ131097 DYM131097 EII131097 ESE131097 FCA131097 FLW131097 FVS131097 GFO131097 GPK131097 GZG131097 HJC131097 HSY131097 ICU131097 IMQ131097 IWM131097 JGI131097 JQE131097 KAA131097 KJW131097 KTS131097 LDO131097 LNK131097 LXG131097 MHC131097 MQY131097 NAU131097 NKQ131097 NUM131097 OEI131097 OOE131097 OYA131097 PHW131097 PRS131097 QBO131097 QLK131097 QVG131097 RFC131097 ROY131097 RYU131097 SIQ131097 SSM131097 TCI131097 TME131097 TWA131097 UFW131097 UPS131097 UZO131097 VJK131097 VTG131097 WDC131097 WMY131097 WWU131097 AM196635 KI196633 UE196633 AEA196633 ANW196633 AXS196633 BHO196633 BRK196633 CBG196633 CLC196633 CUY196633 DEU196633 DOQ196633 DYM196633 EII196633 ESE196633 FCA196633 FLW196633 FVS196633 GFO196633 GPK196633 GZG196633 HJC196633 HSY196633 ICU196633 IMQ196633 IWM196633 JGI196633 JQE196633 KAA196633 KJW196633 KTS196633 LDO196633 LNK196633 LXG196633 MHC196633 MQY196633 NAU196633 NKQ196633 NUM196633 OEI196633 OOE196633 OYA196633 PHW196633 PRS196633 QBO196633 QLK196633 QVG196633 RFC196633 ROY196633 RYU196633 SIQ196633 SSM196633 TCI196633 TME196633 TWA196633 UFW196633 UPS196633 UZO196633 VJK196633 VTG196633 WDC196633 WMY196633 WWU196633 AM262171 KI262169 UE262169 AEA262169 ANW262169 AXS262169 BHO262169 BRK262169 CBG262169 CLC262169 CUY262169 DEU262169 DOQ262169 DYM262169 EII262169 ESE262169 FCA262169 FLW262169 FVS262169 GFO262169 GPK262169 GZG262169 HJC262169 HSY262169 ICU262169 IMQ262169 IWM262169 JGI262169 JQE262169 KAA262169 KJW262169 KTS262169 LDO262169 LNK262169 LXG262169 MHC262169 MQY262169 NAU262169 NKQ262169 NUM262169 OEI262169 OOE262169 OYA262169 PHW262169 PRS262169 QBO262169 QLK262169 QVG262169 RFC262169 ROY262169 RYU262169 SIQ262169 SSM262169 TCI262169 TME262169 TWA262169 UFW262169 UPS262169 UZO262169 VJK262169 VTG262169 WDC262169 WMY262169 WWU262169 AM327707 KI327705 UE327705 AEA327705 ANW327705 AXS327705 BHO327705 BRK327705 CBG327705 CLC327705 CUY327705 DEU327705 DOQ327705 DYM327705 EII327705 ESE327705 FCA327705 FLW327705 FVS327705 GFO327705 GPK327705 GZG327705 HJC327705 HSY327705 ICU327705 IMQ327705 IWM327705 JGI327705 JQE327705 KAA327705 KJW327705 KTS327705 LDO327705 LNK327705 LXG327705 MHC327705 MQY327705 NAU327705 NKQ327705 NUM327705 OEI327705 OOE327705 OYA327705 PHW327705 PRS327705 QBO327705 QLK327705 QVG327705 RFC327705 ROY327705 RYU327705 SIQ327705 SSM327705 TCI327705 TME327705 TWA327705 UFW327705 UPS327705 UZO327705 VJK327705 VTG327705 WDC327705 WMY327705 WWU327705 AM393243 KI393241 UE393241 AEA393241 ANW393241 AXS393241 BHO393241 BRK393241 CBG393241 CLC393241 CUY393241 DEU393241 DOQ393241 DYM393241 EII393241 ESE393241 FCA393241 FLW393241 FVS393241 GFO393241 GPK393241 GZG393241 HJC393241 HSY393241 ICU393241 IMQ393241 IWM393241 JGI393241 JQE393241 KAA393241 KJW393241 KTS393241 LDO393241 LNK393241 LXG393241 MHC393241 MQY393241 NAU393241 NKQ393241 NUM393241 OEI393241 OOE393241 OYA393241 PHW393241 PRS393241 QBO393241 QLK393241 QVG393241 RFC393241 ROY393241 RYU393241 SIQ393241 SSM393241 TCI393241 TME393241 TWA393241 UFW393241 UPS393241 UZO393241 VJK393241 VTG393241 WDC393241 WMY393241 WWU393241 AM458779 KI458777 UE458777 AEA458777 ANW458777 AXS458777 BHO458777 BRK458777 CBG458777 CLC458777 CUY458777 DEU458777 DOQ458777 DYM458777 EII458777 ESE458777 FCA458777 FLW458777 FVS458777 GFO458777 GPK458777 GZG458777 HJC458777 HSY458777 ICU458777 IMQ458777 IWM458777 JGI458777 JQE458777 KAA458777 KJW458777 KTS458777 LDO458777 LNK458777 LXG458777 MHC458777 MQY458777 NAU458777 NKQ458777 NUM458777 OEI458777 OOE458777 OYA458777 PHW458777 PRS458777 QBO458777 QLK458777 QVG458777 RFC458777 ROY458777 RYU458777 SIQ458777 SSM458777 TCI458777 TME458777 TWA458777 UFW458777 UPS458777 UZO458777 VJK458777 VTG458777 WDC458777 WMY458777 WWU458777 AM524315 KI524313 UE524313 AEA524313 ANW524313 AXS524313 BHO524313 BRK524313 CBG524313 CLC524313 CUY524313 DEU524313 DOQ524313 DYM524313 EII524313 ESE524313 FCA524313 FLW524313 FVS524313 GFO524313 GPK524313 GZG524313 HJC524313 HSY524313 ICU524313 IMQ524313 IWM524313 JGI524313 JQE524313 KAA524313 KJW524313 KTS524313 LDO524313 LNK524313 LXG524313 MHC524313 MQY524313 NAU524313 NKQ524313 NUM524313 OEI524313 OOE524313 OYA524313 PHW524313 PRS524313 QBO524313 QLK524313 QVG524313 RFC524313 ROY524313 RYU524313 SIQ524313 SSM524313 TCI524313 TME524313 TWA524313 UFW524313 UPS524313 UZO524313 VJK524313 VTG524313 WDC524313 WMY524313 WWU524313 AM589851 KI589849 UE589849 AEA589849 ANW589849 AXS589849 BHO589849 BRK589849 CBG589849 CLC589849 CUY589849 DEU589849 DOQ589849 DYM589849 EII589849 ESE589849 FCA589849 FLW589849 FVS589849 GFO589849 GPK589849 GZG589849 HJC589849 HSY589849 ICU589849 IMQ589849 IWM589849 JGI589849 JQE589849 KAA589849 KJW589849 KTS589849 LDO589849 LNK589849 LXG589849 MHC589849 MQY589849 NAU589849 NKQ589849 NUM589849 OEI589849 OOE589849 OYA589849 PHW589849 PRS589849 QBO589849 QLK589849 QVG589849 RFC589849 ROY589849 RYU589849 SIQ589849 SSM589849 TCI589849 TME589849 TWA589849 UFW589849 UPS589849 UZO589849 VJK589849 VTG589849 WDC589849 WMY589849 WWU589849 AM655387 KI655385 UE655385 AEA655385 ANW655385 AXS655385 BHO655385 BRK655385 CBG655385 CLC655385 CUY655385 DEU655385 DOQ655385 DYM655385 EII655385 ESE655385 FCA655385 FLW655385 FVS655385 GFO655385 GPK655385 GZG655385 HJC655385 HSY655385 ICU655385 IMQ655385 IWM655385 JGI655385 JQE655385 KAA655385 KJW655385 KTS655385 LDO655385 LNK655385 LXG655385 MHC655385 MQY655385 NAU655385 NKQ655385 NUM655385 OEI655385 OOE655385 OYA655385 PHW655385 PRS655385 QBO655385 QLK655385 QVG655385 RFC655385 ROY655385 RYU655385 SIQ655385 SSM655385 TCI655385 TME655385 TWA655385 UFW655385 UPS655385 UZO655385 VJK655385 VTG655385 WDC655385 WMY655385 WWU655385 AM720923 KI720921 UE720921 AEA720921 ANW720921 AXS720921 BHO720921 BRK720921 CBG720921 CLC720921 CUY720921 DEU720921 DOQ720921 DYM720921 EII720921 ESE720921 FCA720921 FLW720921 FVS720921 GFO720921 GPK720921 GZG720921 HJC720921 HSY720921 ICU720921 IMQ720921 IWM720921 JGI720921 JQE720921 KAA720921 KJW720921 KTS720921 LDO720921 LNK720921 LXG720921 MHC720921 MQY720921 NAU720921 NKQ720921 NUM720921 OEI720921 OOE720921 OYA720921 PHW720921 PRS720921 QBO720921 QLK720921 QVG720921 RFC720921 ROY720921 RYU720921 SIQ720921 SSM720921 TCI720921 TME720921 TWA720921 UFW720921 UPS720921 UZO720921 VJK720921 VTG720921 WDC720921 WMY720921 WWU720921 AM786459 KI786457 UE786457 AEA786457 ANW786457 AXS786457 BHO786457 BRK786457 CBG786457 CLC786457 CUY786457 DEU786457 DOQ786457 DYM786457 EII786457 ESE786457 FCA786457 FLW786457 FVS786457 GFO786457 GPK786457 GZG786457 HJC786457 HSY786457 ICU786457 IMQ786457 IWM786457 JGI786457 JQE786457 KAA786457 KJW786457 KTS786457 LDO786457 LNK786457 LXG786457 MHC786457 MQY786457 NAU786457 NKQ786457 NUM786457 OEI786457 OOE786457 OYA786457 PHW786457 PRS786457 QBO786457 QLK786457 QVG786457 RFC786457 ROY786457 RYU786457 SIQ786457 SSM786457 TCI786457 TME786457 TWA786457 UFW786457 UPS786457 UZO786457 VJK786457 VTG786457 WDC786457 WMY786457 WWU786457 AM851995 KI851993 UE851993 AEA851993 ANW851993 AXS851993 BHO851993 BRK851993 CBG851993 CLC851993 CUY851993 DEU851993 DOQ851993 DYM851993 EII851993 ESE851993 FCA851993 FLW851993 FVS851993 GFO851993 GPK851993 GZG851993 HJC851993 HSY851993 ICU851993 IMQ851993 IWM851993 JGI851993 JQE851993 KAA851993 KJW851993 KTS851993 LDO851993 LNK851993 LXG851993 MHC851993 MQY851993 NAU851993 NKQ851993 NUM851993 OEI851993 OOE851993 OYA851993 PHW851993 PRS851993 QBO851993 QLK851993 QVG851993 RFC851993 ROY851993 RYU851993 SIQ851993 SSM851993 TCI851993 TME851993 TWA851993 UFW851993 UPS851993 UZO851993 VJK851993 VTG851993 WDC851993 WMY851993 WWU851993 AM917531 KI917529 UE917529 AEA917529 ANW917529 AXS917529 BHO917529 BRK917529 CBG917529 CLC917529 CUY917529 DEU917529 DOQ917529 DYM917529 EII917529 ESE917529 FCA917529 FLW917529 FVS917529 GFO917529 GPK917529 GZG917529 HJC917529 HSY917529 ICU917529 IMQ917529 IWM917529 JGI917529 JQE917529 KAA917529 KJW917529 KTS917529 LDO917529 LNK917529 LXG917529 MHC917529 MQY917529 NAU917529 NKQ917529 NUM917529 OEI917529 OOE917529 OYA917529 PHW917529 PRS917529 QBO917529 QLK917529 QVG917529 RFC917529 ROY917529 RYU917529 SIQ917529 SSM917529 TCI917529 TME917529 TWA917529 UFW917529 UPS917529 UZO917529 VJK917529 VTG917529 WDC917529 WMY917529 WWU917529 AM983067 KI983065 UE983065 AEA983065 ANW983065 AXS983065 BHO983065 BRK983065 CBG983065 CLC983065 CUY983065 DEU983065 DOQ983065 DYM983065 EII983065 ESE983065 FCA983065 FLW983065 FVS983065 GFO983065 GPK983065 GZG983065 HJC983065 HSY983065 ICU983065 IMQ983065 IWM983065 JGI983065 JQE983065 KAA983065 KJW983065 KTS983065 LDO983065 LNK983065 LXG983065 MHC983065 MQY983065 NAU983065 NKQ983065 NUM983065 OEI983065 OOE983065 OYA983065 PHW983065 PRS983065 QBO983065 QLK983065 QVG983065 RFC983065 ROY983065 RYU983065 SIQ983065 SSM983065 TCI983065 TME983065 TWA983065 UFW983065 UPS983065 UZO983065 VJK983065 VTG983065 WDC983065 WMY983065 WWU983065 AQ29 KM25 UI25 AEE25 AOA25 AXW25 BHS25 BRO25 CBK25 CLG25 CVC25 DEY25 DOU25 DYQ25 EIM25 ESI25 FCE25 FMA25 FVW25 GFS25 GPO25 GZK25 HJG25 HTC25 ICY25 IMU25 IWQ25 JGM25 JQI25 KAE25 KKA25 KTW25 LDS25 LNO25 LXK25 MHG25 MRC25 NAY25 NKU25 NUQ25 OEM25 OOI25 OYE25 PIA25 PRW25 QBS25 QLO25 QVK25 RFG25 RPC25 RYY25 SIU25 SSQ25 TCM25 TMI25 TWE25 UGA25 UPW25 UZS25 VJO25 VTK25 WDG25 WNC25 WWY25 AQ65563 KM65561 UI65561 AEE65561 AOA65561 AXW65561 BHS65561 BRO65561 CBK65561 CLG65561 CVC65561 DEY65561 DOU65561 DYQ65561 EIM65561 ESI65561 FCE65561 FMA65561 FVW65561 GFS65561 GPO65561 GZK65561 HJG65561 HTC65561 ICY65561 IMU65561 IWQ65561 JGM65561 JQI65561 KAE65561 KKA65561 KTW65561 LDS65561 LNO65561 LXK65561 MHG65561 MRC65561 NAY65561 NKU65561 NUQ65561 OEM65561 OOI65561 OYE65561 PIA65561 PRW65561 QBS65561 QLO65561 QVK65561 RFG65561 RPC65561 RYY65561 SIU65561 SSQ65561 TCM65561 TMI65561 TWE65561 UGA65561 UPW65561 UZS65561 VJO65561 VTK65561 WDG65561 WNC65561 WWY65561 AQ131099 KM131097 UI131097 AEE131097 AOA131097 AXW131097 BHS131097 BRO131097 CBK131097 CLG131097 CVC131097 DEY131097 DOU131097 DYQ131097 EIM131097 ESI131097 FCE131097 FMA131097 FVW131097 GFS131097 GPO131097 GZK131097 HJG131097 HTC131097 ICY131097 IMU131097 IWQ131097 JGM131097 JQI131097 KAE131097 KKA131097 KTW131097 LDS131097 LNO131097 LXK131097 MHG131097 MRC131097 NAY131097 NKU131097 NUQ131097 OEM131097 OOI131097 OYE131097 PIA131097 PRW131097 QBS131097 QLO131097 QVK131097 RFG131097 RPC131097 RYY131097 SIU131097 SSQ131097 TCM131097 TMI131097 TWE131097 UGA131097 UPW131097 UZS131097 VJO131097 VTK131097 WDG131097 WNC131097 WWY131097 AQ196635 KM196633 UI196633 AEE196633 AOA196633 AXW196633 BHS196633 BRO196633 CBK196633 CLG196633 CVC196633 DEY196633 DOU196633 DYQ196633 EIM196633 ESI196633 FCE196633 FMA196633 FVW196633 GFS196633 GPO196633 GZK196633 HJG196633 HTC196633 ICY196633 IMU196633 IWQ196633 JGM196633 JQI196633 KAE196633 KKA196633 KTW196633 LDS196633 LNO196633 LXK196633 MHG196633 MRC196633 NAY196633 NKU196633 NUQ196633 OEM196633 OOI196633 OYE196633 PIA196633 PRW196633 QBS196633 QLO196633 QVK196633 RFG196633 RPC196633 RYY196633 SIU196633 SSQ196633 TCM196633 TMI196633 TWE196633 UGA196633 UPW196633 UZS196633 VJO196633 VTK196633 WDG196633 WNC196633 WWY196633 AQ262171 KM262169 UI262169 AEE262169 AOA262169 AXW262169 BHS262169 BRO262169 CBK262169 CLG262169 CVC262169 DEY262169 DOU262169 DYQ262169 EIM262169 ESI262169 FCE262169 FMA262169 FVW262169 GFS262169 GPO262169 GZK262169 HJG262169 HTC262169 ICY262169 IMU262169 IWQ262169 JGM262169 JQI262169 KAE262169 KKA262169 KTW262169 LDS262169 LNO262169 LXK262169 MHG262169 MRC262169 NAY262169 NKU262169 NUQ262169 OEM262169 OOI262169 OYE262169 PIA262169 PRW262169 QBS262169 QLO262169 QVK262169 RFG262169 RPC262169 RYY262169 SIU262169 SSQ262169 TCM262169 TMI262169 TWE262169 UGA262169 UPW262169 UZS262169 VJO262169 VTK262169 WDG262169 WNC262169 WWY262169 AQ327707 KM327705 UI327705 AEE327705 AOA327705 AXW327705 BHS327705 BRO327705 CBK327705 CLG327705 CVC327705 DEY327705 DOU327705 DYQ327705 EIM327705 ESI327705 FCE327705 FMA327705 FVW327705 GFS327705 GPO327705 GZK327705 HJG327705 HTC327705 ICY327705 IMU327705 IWQ327705 JGM327705 JQI327705 KAE327705 KKA327705 KTW327705 LDS327705 LNO327705 LXK327705 MHG327705 MRC327705 NAY327705 NKU327705 NUQ327705 OEM327705 OOI327705 OYE327705 PIA327705 PRW327705 QBS327705 QLO327705 QVK327705 RFG327705 RPC327705 RYY327705 SIU327705 SSQ327705 TCM327705 TMI327705 TWE327705 UGA327705 UPW327705 UZS327705 VJO327705 VTK327705 WDG327705 WNC327705 WWY327705 AQ393243 KM393241 UI393241 AEE393241 AOA393241 AXW393241 BHS393241 BRO393241 CBK393241 CLG393241 CVC393241 DEY393241 DOU393241 DYQ393241 EIM393241 ESI393241 FCE393241 FMA393241 FVW393241 GFS393241 GPO393241 GZK393241 HJG393241 HTC393241 ICY393241 IMU393241 IWQ393241 JGM393241 JQI393241 KAE393241 KKA393241 KTW393241 LDS393241 LNO393241 LXK393241 MHG393241 MRC393241 NAY393241 NKU393241 NUQ393241 OEM393241 OOI393241 OYE393241 PIA393241 PRW393241 QBS393241 QLO393241 QVK393241 RFG393241 RPC393241 RYY393241 SIU393241 SSQ393241 TCM393241 TMI393241 TWE393241 UGA393241 UPW393241 UZS393241 VJO393241 VTK393241 WDG393241 WNC393241 WWY393241 AQ458779 KM458777 UI458777 AEE458777 AOA458777 AXW458777 BHS458777 BRO458777 CBK458777 CLG458777 CVC458777 DEY458777 DOU458777 DYQ458777 EIM458777 ESI458777 FCE458777 FMA458777 FVW458777 GFS458777 GPO458777 GZK458777 HJG458777 HTC458777 ICY458777 IMU458777 IWQ458777 JGM458777 JQI458777 KAE458777 KKA458777 KTW458777 LDS458777 LNO458777 LXK458777 MHG458777 MRC458777 NAY458777 NKU458777 NUQ458777 OEM458777 OOI458777 OYE458777 PIA458777 PRW458777 QBS458777 QLO458777 QVK458777 RFG458777 RPC458777 RYY458777 SIU458777 SSQ458777 TCM458777 TMI458777 TWE458777 UGA458777 UPW458777 UZS458777 VJO458777 VTK458777 WDG458777 WNC458777 WWY458777 AQ524315 KM524313 UI524313 AEE524313 AOA524313 AXW524313 BHS524313 BRO524313 CBK524313 CLG524313 CVC524313 DEY524313 DOU524313 DYQ524313 EIM524313 ESI524313 FCE524313 FMA524313 FVW524313 GFS524313 GPO524313 GZK524313 HJG524313 HTC524313 ICY524313 IMU524313 IWQ524313 JGM524313 JQI524313 KAE524313 KKA524313 KTW524313 LDS524313 LNO524313 LXK524313 MHG524313 MRC524313 NAY524313 NKU524313 NUQ524313 OEM524313 OOI524313 OYE524313 PIA524313 PRW524313 QBS524313 QLO524313 QVK524313 RFG524313 RPC524313 RYY524313 SIU524313 SSQ524313 TCM524313 TMI524313 TWE524313 UGA524313 UPW524313 UZS524313 VJO524313 VTK524313 WDG524313 WNC524313 WWY524313 AQ589851 KM589849 UI589849 AEE589849 AOA589849 AXW589849 BHS589849 BRO589849 CBK589849 CLG589849 CVC589849 DEY589849 DOU589849 DYQ589849 EIM589849 ESI589849 FCE589849 FMA589849 FVW589849 GFS589849 GPO589849 GZK589849 HJG589849 HTC589849 ICY589849 IMU589849 IWQ589849 JGM589849 JQI589849 KAE589849 KKA589849 KTW589849 LDS589849 LNO589849 LXK589849 MHG589849 MRC589849 NAY589849 NKU589849 NUQ589849 OEM589849 OOI589849 OYE589849 PIA589849 PRW589849 QBS589849 QLO589849 QVK589849 RFG589849 RPC589849 RYY589849 SIU589849 SSQ589849 TCM589849 TMI589849 TWE589849 UGA589849 UPW589849 UZS589849 VJO589849 VTK589849 WDG589849 WNC589849 WWY589849 AQ655387 KM655385 UI655385 AEE655385 AOA655385 AXW655385 BHS655385 BRO655385 CBK655385 CLG655385 CVC655385 DEY655385 DOU655385 DYQ655385 EIM655385 ESI655385 FCE655385 FMA655385 FVW655385 GFS655385 GPO655385 GZK655385 HJG655385 HTC655385 ICY655385 IMU655385 IWQ655385 JGM655385 JQI655385 KAE655385 KKA655385 KTW655385 LDS655385 LNO655385 LXK655385 MHG655385 MRC655385 NAY655385 NKU655385 NUQ655385 OEM655385 OOI655385 OYE655385 PIA655385 PRW655385 QBS655385 QLO655385 QVK655385 RFG655385 RPC655385 RYY655385 SIU655385 SSQ655385 TCM655385 TMI655385 TWE655385 UGA655385 UPW655385 UZS655385 VJO655385 VTK655385 WDG655385 WNC655385 WWY655385 AQ720923 KM720921 UI720921 AEE720921 AOA720921 AXW720921 BHS720921 BRO720921 CBK720921 CLG720921 CVC720921 DEY720921 DOU720921 DYQ720921 EIM720921 ESI720921 FCE720921 FMA720921 FVW720921 GFS720921 GPO720921 GZK720921 HJG720921 HTC720921 ICY720921 IMU720921 IWQ720921 JGM720921 JQI720921 KAE720921 KKA720921 KTW720921 LDS720921 LNO720921 LXK720921 MHG720921 MRC720921 NAY720921 NKU720921 NUQ720921 OEM720921 OOI720921 OYE720921 PIA720921 PRW720921 QBS720921 QLO720921 QVK720921 RFG720921 RPC720921 RYY720921 SIU720921 SSQ720921 TCM720921 TMI720921 TWE720921 UGA720921 UPW720921 UZS720921 VJO720921 VTK720921 WDG720921 WNC720921 WWY720921 AQ786459 KM786457 UI786457 AEE786457 AOA786457 AXW786457 BHS786457 BRO786457 CBK786457 CLG786457 CVC786457 DEY786457 DOU786457 DYQ786457 EIM786457 ESI786457 FCE786457 FMA786457 FVW786457 GFS786457 GPO786457 GZK786457 HJG786457 HTC786457 ICY786457 IMU786457 IWQ786457 JGM786457 JQI786457 KAE786457 KKA786457 KTW786457 LDS786457 LNO786457 LXK786457 MHG786457 MRC786457 NAY786457 NKU786457 NUQ786457 OEM786457 OOI786457 OYE786457 PIA786457 PRW786457 QBS786457 QLO786457 QVK786457 RFG786457 RPC786457 RYY786457 SIU786457 SSQ786457 TCM786457 TMI786457 TWE786457 UGA786457 UPW786457 UZS786457 VJO786457 VTK786457 WDG786457 WNC786457 WWY786457 AQ851995 KM851993 UI851993 AEE851993 AOA851993 AXW851993 BHS851993 BRO851993 CBK851993 CLG851993 CVC851993 DEY851993 DOU851993 DYQ851993 EIM851993 ESI851993 FCE851993 FMA851993 FVW851993 GFS851993 GPO851993 GZK851993 HJG851993 HTC851993 ICY851993 IMU851993 IWQ851993 JGM851993 JQI851993 KAE851993 KKA851993 KTW851993 LDS851993 LNO851993 LXK851993 MHG851993 MRC851993 NAY851993 NKU851993 NUQ851993 OEM851993 OOI851993 OYE851993 PIA851993 PRW851993 QBS851993 QLO851993 QVK851993 RFG851993 RPC851993 RYY851993 SIU851993 SSQ851993 TCM851993 TMI851993 TWE851993 UGA851993 UPW851993 UZS851993 VJO851993 VTK851993 WDG851993 WNC851993 WWY851993 AQ917531 KM917529 UI917529 AEE917529 AOA917529 AXW917529 BHS917529 BRO917529 CBK917529 CLG917529 CVC917529 DEY917529 DOU917529 DYQ917529 EIM917529 ESI917529 FCE917529 FMA917529 FVW917529 GFS917529 GPO917529 GZK917529 HJG917529 HTC917529 ICY917529 IMU917529 IWQ917529 JGM917529 JQI917529 KAE917529 KKA917529 KTW917529 LDS917529 LNO917529 LXK917529 MHG917529 MRC917529 NAY917529 NKU917529 NUQ917529 OEM917529 OOI917529 OYE917529 PIA917529 PRW917529 QBS917529 QLO917529 QVK917529 RFG917529 RPC917529 RYY917529 SIU917529 SSQ917529 TCM917529 TMI917529 TWE917529 UGA917529 UPW917529 UZS917529 VJO917529 VTK917529 WDG917529 WNC917529 WWY917529 AQ983067 KM983065 UI983065 AEE983065 AOA983065 AXW983065 BHS983065 BRO983065 CBK983065 CLG983065 CVC983065 DEY983065 DOU983065 DYQ983065 EIM983065 ESI983065 FCE983065 FMA983065 FVW983065 GFS983065 GPO983065 GZK983065 HJG983065 HTC983065 ICY983065 IMU983065 IWQ983065 JGM983065 JQI983065 KAE983065 KKA983065 KTW983065 LDS983065 LNO983065 LXK983065 MHG983065 MRC983065 NAY983065 NKU983065 NUQ983065 OEM983065 OOI983065 OYE983065 PIA983065 PRW983065 QBS983065 QLO983065 QVK983065 RFG983065 RPC983065 RYY983065 SIU983065 SSQ983065 TCM983065 TMI983065 TWE983065 UGA983065 UPW983065 UZS983065 VJO983065 VTK983065 WDG983065 WNC983065 WWY983065 AQ35 KM31 UI31 AEE31 AOA31 AXW31 BHS31 BRO31 CBK31 CLG31 CVC31 DEY31 DOU31 DYQ31 EIM31 ESI31 FCE31 FMA31 FVW31 GFS31 GPO31 GZK31 HJG31 HTC31 ICY31 IMU31 IWQ31 JGM31 JQI31 KAE31 KKA31 KTW31 LDS31 LNO31 LXK31 MHG31 MRC31 NAY31 NKU31 NUQ31 OEM31 OOI31 OYE31 PIA31 PRW31 QBS31 QLO31 QVK31 RFG31 RPC31 RYY31 SIU31 SSQ31 TCM31 TMI31 TWE31 UGA31 UPW31 UZS31 VJO31 VTK31 WDG31 WNC31 WWY31 AQ65569 KM65567 UI65567 AEE65567 AOA65567 AXW65567 BHS65567 BRO65567 CBK65567 CLG65567 CVC65567 DEY65567 DOU65567 DYQ65567 EIM65567 ESI65567 FCE65567 FMA65567 FVW65567 GFS65567 GPO65567 GZK65567 HJG65567 HTC65567 ICY65567 IMU65567 IWQ65567 JGM65567 JQI65567 KAE65567 KKA65567 KTW65567 LDS65567 LNO65567 LXK65567 MHG65567 MRC65567 NAY65567 NKU65567 NUQ65567 OEM65567 OOI65567 OYE65567 PIA65567 PRW65567 QBS65567 QLO65567 QVK65567 RFG65567 RPC65567 RYY65567 SIU65567 SSQ65567 TCM65567 TMI65567 TWE65567 UGA65567 UPW65567 UZS65567 VJO65567 VTK65567 WDG65567 WNC65567 WWY65567 AQ131105 KM131103 UI131103 AEE131103 AOA131103 AXW131103 BHS131103 BRO131103 CBK131103 CLG131103 CVC131103 DEY131103 DOU131103 DYQ131103 EIM131103 ESI131103 FCE131103 FMA131103 FVW131103 GFS131103 GPO131103 GZK131103 HJG131103 HTC131103 ICY131103 IMU131103 IWQ131103 JGM131103 JQI131103 KAE131103 KKA131103 KTW131103 LDS131103 LNO131103 LXK131103 MHG131103 MRC131103 NAY131103 NKU131103 NUQ131103 OEM131103 OOI131103 OYE131103 PIA131103 PRW131103 QBS131103 QLO131103 QVK131103 RFG131103 RPC131103 RYY131103 SIU131103 SSQ131103 TCM131103 TMI131103 TWE131103 UGA131103 UPW131103 UZS131103 VJO131103 VTK131103 WDG131103 WNC131103 WWY131103 AQ196641 KM196639 UI196639 AEE196639 AOA196639 AXW196639 BHS196639 BRO196639 CBK196639 CLG196639 CVC196639 DEY196639 DOU196639 DYQ196639 EIM196639 ESI196639 FCE196639 FMA196639 FVW196639 GFS196639 GPO196639 GZK196639 HJG196639 HTC196639 ICY196639 IMU196639 IWQ196639 JGM196639 JQI196639 KAE196639 KKA196639 KTW196639 LDS196639 LNO196639 LXK196639 MHG196639 MRC196639 NAY196639 NKU196639 NUQ196639 OEM196639 OOI196639 OYE196639 PIA196639 PRW196639 QBS196639 QLO196639 QVK196639 RFG196639 RPC196639 RYY196639 SIU196639 SSQ196639 TCM196639 TMI196639 TWE196639 UGA196639 UPW196639 UZS196639 VJO196639 VTK196639 WDG196639 WNC196639 WWY196639 AQ262177 KM262175 UI262175 AEE262175 AOA262175 AXW262175 BHS262175 BRO262175 CBK262175 CLG262175 CVC262175 DEY262175 DOU262175 DYQ262175 EIM262175 ESI262175 FCE262175 FMA262175 FVW262175 GFS262175 GPO262175 GZK262175 HJG262175 HTC262175 ICY262175 IMU262175 IWQ262175 JGM262175 JQI262175 KAE262175 KKA262175 KTW262175 LDS262175 LNO262175 LXK262175 MHG262175 MRC262175 NAY262175 NKU262175 NUQ262175 OEM262175 OOI262175 OYE262175 PIA262175 PRW262175 QBS262175 QLO262175 QVK262175 RFG262175 RPC262175 RYY262175 SIU262175 SSQ262175 TCM262175 TMI262175 TWE262175 UGA262175 UPW262175 UZS262175 VJO262175 VTK262175 WDG262175 WNC262175 WWY262175 AQ327713 KM327711 UI327711 AEE327711 AOA327711 AXW327711 BHS327711 BRO327711 CBK327711 CLG327711 CVC327711 DEY327711 DOU327711 DYQ327711 EIM327711 ESI327711 FCE327711 FMA327711 FVW327711 GFS327711 GPO327711 GZK327711 HJG327711 HTC327711 ICY327711 IMU327711 IWQ327711 JGM327711 JQI327711 KAE327711 KKA327711 KTW327711 LDS327711 LNO327711 LXK327711 MHG327711 MRC327711 NAY327711 NKU327711 NUQ327711 OEM327711 OOI327711 OYE327711 PIA327711 PRW327711 QBS327711 QLO327711 QVK327711 RFG327711 RPC327711 RYY327711 SIU327711 SSQ327711 TCM327711 TMI327711 TWE327711 UGA327711 UPW327711 UZS327711 VJO327711 VTK327711 WDG327711 WNC327711 WWY327711 AQ393249 KM393247 UI393247 AEE393247 AOA393247 AXW393247 BHS393247 BRO393247 CBK393247 CLG393247 CVC393247 DEY393247 DOU393247 DYQ393247 EIM393247 ESI393247 FCE393247 FMA393247 FVW393247 GFS393247 GPO393247 GZK393247 HJG393247 HTC393247 ICY393247 IMU393247 IWQ393247 JGM393247 JQI393247 KAE393247 KKA393247 KTW393247 LDS393247 LNO393247 LXK393247 MHG393247 MRC393247 NAY393247 NKU393247 NUQ393247 OEM393247 OOI393247 OYE393247 PIA393247 PRW393247 QBS393247 QLO393247 QVK393247 RFG393247 RPC393247 RYY393247 SIU393247 SSQ393247 TCM393247 TMI393247 TWE393247 UGA393247 UPW393247 UZS393247 VJO393247 VTK393247 WDG393247 WNC393247 WWY393247 AQ458785 KM458783 UI458783 AEE458783 AOA458783 AXW458783 BHS458783 BRO458783 CBK458783 CLG458783 CVC458783 DEY458783 DOU458783 DYQ458783 EIM458783 ESI458783 FCE458783 FMA458783 FVW458783 GFS458783 GPO458783 GZK458783 HJG458783 HTC458783 ICY458783 IMU458783 IWQ458783 JGM458783 JQI458783 KAE458783 KKA458783 KTW458783 LDS458783 LNO458783 LXK458783 MHG458783 MRC458783 NAY458783 NKU458783 NUQ458783 OEM458783 OOI458783 OYE458783 PIA458783 PRW458783 QBS458783 QLO458783 QVK458783 RFG458783 RPC458783 RYY458783 SIU458783 SSQ458783 TCM458783 TMI458783 TWE458783 UGA458783 UPW458783 UZS458783 VJO458783 VTK458783 WDG458783 WNC458783 WWY458783 AQ524321 KM524319 UI524319 AEE524319 AOA524319 AXW524319 BHS524319 BRO524319 CBK524319 CLG524319 CVC524319 DEY524319 DOU524319 DYQ524319 EIM524319 ESI524319 FCE524319 FMA524319 FVW524319 GFS524319 GPO524319 GZK524319 HJG524319 HTC524319 ICY524319 IMU524319 IWQ524319 JGM524319 JQI524319 KAE524319 KKA524319 KTW524319 LDS524319 LNO524319 LXK524319 MHG524319 MRC524319 NAY524319 NKU524319 NUQ524319 OEM524319 OOI524319 OYE524319 PIA524319 PRW524319 QBS524319 QLO524319 QVK524319 RFG524319 RPC524319 RYY524319 SIU524319 SSQ524319 TCM524319 TMI524319 TWE524319 UGA524319 UPW524319 UZS524319 VJO524319 VTK524319 WDG524319 WNC524319 WWY524319 AQ589857 KM589855 UI589855 AEE589855 AOA589855 AXW589855 BHS589855 BRO589855 CBK589855 CLG589855 CVC589855 DEY589855 DOU589855 DYQ589855 EIM589855 ESI589855 FCE589855 FMA589855 FVW589855 GFS589855 GPO589855 GZK589855 HJG589855 HTC589855 ICY589855 IMU589855 IWQ589855 JGM589855 JQI589855 KAE589855 KKA589855 KTW589855 LDS589855 LNO589855 LXK589855 MHG589855 MRC589855 NAY589855 NKU589855 NUQ589855 OEM589855 OOI589855 OYE589855 PIA589855 PRW589855 QBS589855 QLO589855 QVK589855 RFG589855 RPC589855 RYY589855 SIU589855 SSQ589855 TCM589855 TMI589855 TWE589855 UGA589855 UPW589855 UZS589855 VJO589855 VTK589855 WDG589855 WNC589855 WWY589855 AQ655393 KM655391 UI655391 AEE655391 AOA655391 AXW655391 BHS655391 BRO655391 CBK655391 CLG655391 CVC655391 DEY655391 DOU655391 DYQ655391 EIM655391 ESI655391 FCE655391 FMA655391 FVW655391 GFS655391 GPO655391 GZK655391 HJG655391 HTC655391 ICY655391 IMU655391 IWQ655391 JGM655391 JQI655391 KAE655391 KKA655391 KTW655391 LDS655391 LNO655391 LXK655391 MHG655391 MRC655391 NAY655391 NKU655391 NUQ655391 OEM655391 OOI655391 OYE655391 PIA655391 PRW655391 QBS655391 QLO655391 QVK655391 RFG655391 RPC655391 RYY655391 SIU655391 SSQ655391 TCM655391 TMI655391 TWE655391 UGA655391 UPW655391 UZS655391 VJO655391 VTK655391 WDG655391 WNC655391 WWY655391 AQ720929 KM720927 UI720927 AEE720927 AOA720927 AXW720927 BHS720927 BRO720927 CBK720927 CLG720927 CVC720927 DEY720927 DOU720927 DYQ720927 EIM720927 ESI720927 FCE720927 FMA720927 FVW720927 GFS720927 GPO720927 GZK720927 HJG720927 HTC720927 ICY720927 IMU720927 IWQ720927 JGM720927 JQI720927 KAE720927 KKA720927 KTW720927 LDS720927 LNO720927 LXK720927 MHG720927 MRC720927 NAY720927 NKU720927 NUQ720927 OEM720927 OOI720927 OYE720927 PIA720927 PRW720927 QBS720927 QLO720927 QVK720927 RFG720927 RPC720927 RYY720927 SIU720927 SSQ720927 TCM720927 TMI720927 TWE720927 UGA720927 UPW720927 UZS720927 VJO720927 VTK720927 WDG720927 WNC720927 WWY720927 AQ786465 KM786463 UI786463 AEE786463 AOA786463 AXW786463 BHS786463 BRO786463 CBK786463 CLG786463 CVC786463 DEY786463 DOU786463 DYQ786463 EIM786463 ESI786463 FCE786463 FMA786463 FVW786463 GFS786463 GPO786463 GZK786463 HJG786463 HTC786463 ICY786463 IMU786463 IWQ786463 JGM786463 JQI786463 KAE786463 KKA786463 KTW786463 LDS786463 LNO786463 LXK786463 MHG786463 MRC786463 NAY786463 NKU786463 NUQ786463 OEM786463 OOI786463 OYE786463 PIA786463 PRW786463 QBS786463 QLO786463 QVK786463 RFG786463 RPC786463 RYY786463 SIU786463 SSQ786463 TCM786463 TMI786463 TWE786463 UGA786463 UPW786463 UZS786463 VJO786463 VTK786463 WDG786463 WNC786463 WWY786463 AQ852001 KM851999 UI851999 AEE851999 AOA851999 AXW851999 BHS851999 BRO851999 CBK851999 CLG851999 CVC851999 DEY851999 DOU851999 DYQ851999 EIM851999 ESI851999 FCE851999 FMA851999 FVW851999 GFS851999 GPO851999 GZK851999 HJG851999 HTC851999 ICY851999 IMU851999 IWQ851999 JGM851999 JQI851999 KAE851999 KKA851999 KTW851999 LDS851999 LNO851999 LXK851999 MHG851999 MRC851999 NAY851999 NKU851999 NUQ851999 OEM851999 OOI851999 OYE851999 PIA851999 PRW851999 QBS851999 QLO851999 QVK851999 RFG851999 RPC851999 RYY851999 SIU851999 SSQ851999 TCM851999 TMI851999 TWE851999 UGA851999 UPW851999 UZS851999 VJO851999 VTK851999 WDG851999 WNC851999 WWY851999 AQ917537 KM917535 UI917535 AEE917535 AOA917535 AXW917535 BHS917535 BRO917535 CBK917535 CLG917535 CVC917535 DEY917535 DOU917535 DYQ917535 EIM917535 ESI917535 FCE917535 FMA917535 FVW917535 GFS917535 GPO917535 GZK917535 HJG917535 HTC917535 ICY917535 IMU917535 IWQ917535 JGM917535 JQI917535 KAE917535 KKA917535 KTW917535 LDS917535 LNO917535 LXK917535 MHG917535 MRC917535 NAY917535 NKU917535 NUQ917535 OEM917535 OOI917535 OYE917535 PIA917535 PRW917535 QBS917535 QLO917535 QVK917535 RFG917535 RPC917535 RYY917535 SIU917535 SSQ917535 TCM917535 TMI917535 TWE917535 UGA917535 UPW917535 UZS917535 VJO917535 VTK917535 WDG917535 WNC917535 WWY917535 AQ983073 KM983071 UI983071 AEE983071 AOA983071 AXW983071 BHS983071 BRO983071 CBK983071 CLG983071 CVC983071 DEY983071 DOU983071 DYQ983071 EIM983071 ESI983071 FCE983071 FMA983071 FVW983071 GFS983071 GPO983071 GZK983071 HJG983071 HTC983071 ICY983071 IMU983071 IWQ983071 JGM983071 JQI983071 KAE983071 KKA983071 KTW983071 LDS983071 LNO983071 LXK983071 MHG983071 MRC983071 NAY983071 NKU983071 NUQ983071 OEM983071 OOI983071 OYE983071 PIA983071 PRW983071 QBS983071 QLO983071 QVK983071 RFG983071 RPC983071 RYY983071 SIU983071 SSQ983071 TCM983071 TMI983071 TWE983071 UGA983071 UPW983071 UZS983071 VJO983071 VTK983071 WDG983071 WNC983071 WWY983071 BG39 LC36 UY36 AEU36 AOQ36 AYM36 BII36 BSE36 CCA36 CLW36 CVS36 DFO36 DPK36 DZG36 EJC36 ESY36 FCU36 FMQ36 FWM36 GGI36 GQE36 HAA36 HJW36 HTS36 IDO36 INK36 IXG36 JHC36 JQY36 KAU36 KKQ36 KUM36 LEI36 LOE36 LYA36 MHW36 MRS36 NBO36 NLK36 NVG36 OFC36 OOY36 OYU36 PIQ36 PSM36 QCI36 QME36 QWA36 RFW36 RPS36 RZO36 SJK36 STG36 TDC36 TMY36 TWU36 UGQ36 UQM36 VAI36 VKE36 VUA36 WDW36 WNS36 WXO36 BG65574 LC65572 UY65572 AEU65572 AOQ65572 AYM65572 BII65572 BSE65572 CCA65572 CLW65572 CVS65572 DFO65572 DPK65572 DZG65572 EJC65572 ESY65572 FCU65572 FMQ65572 FWM65572 GGI65572 GQE65572 HAA65572 HJW65572 HTS65572 IDO65572 INK65572 IXG65572 JHC65572 JQY65572 KAU65572 KKQ65572 KUM65572 LEI65572 LOE65572 LYA65572 MHW65572 MRS65572 NBO65572 NLK65572 NVG65572 OFC65572 OOY65572 OYU65572 PIQ65572 PSM65572 QCI65572 QME65572 QWA65572 RFW65572 RPS65572 RZO65572 SJK65572 STG65572 TDC65572 TMY65572 TWU65572 UGQ65572 UQM65572 VAI65572 VKE65572 VUA65572 WDW65572 WNS65572 WXO65572 BG131110 LC131108 UY131108 AEU131108 AOQ131108 AYM131108 BII131108 BSE131108 CCA131108 CLW131108 CVS131108 DFO131108 DPK131108 DZG131108 EJC131108 ESY131108 FCU131108 FMQ131108 FWM131108 GGI131108 GQE131108 HAA131108 HJW131108 HTS131108 IDO131108 INK131108 IXG131108 JHC131108 JQY131108 KAU131108 KKQ131108 KUM131108 LEI131108 LOE131108 LYA131108 MHW131108 MRS131108 NBO131108 NLK131108 NVG131108 OFC131108 OOY131108 OYU131108 PIQ131108 PSM131108 QCI131108 QME131108 QWA131108 RFW131108 RPS131108 RZO131108 SJK131108 STG131108 TDC131108 TMY131108 TWU131108 UGQ131108 UQM131108 VAI131108 VKE131108 VUA131108 WDW131108 WNS131108 WXO131108 BG196646 LC196644 UY196644 AEU196644 AOQ196644 AYM196644 BII196644 BSE196644 CCA196644 CLW196644 CVS196644 DFO196644 DPK196644 DZG196644 EJC196644 ESY196644 FCU196644 FMQ196644 FWM196644 GGI196644 GQE196644 HAA196644 HJW196644 HTS196644 IDO196644 INK196644 IXG196644 JHC196644 JQY196644 KAU196644 KKQ196644 KUM196644 LEI196644 LOE196644 LYA196644 MHW196644 MRS196644 NBO196644 NLK196644 NVG196644 OFC196644 OOY196644 OYU196644 PIQ196644 PSM196644 QCI196644 QME196644 QWA196644 RFW196644 RPS196644 RZO196644 SJK196644 STG196644 TDC196644 TMY196644 TWU196644 UGQ196644 UQM196644 VAI196644 VKE196644 VUA196644 WDW196644 WNS196644 WXO196644 BG262182 LC262180 UY262180 AEU262180 AOQ262180 AYM262180 BII262180 BSE262180 CCA262180 CLW262180 CVS262180 DFO262180 DPK262180 DZG262180 EJC262180 ESY262180 FCU262180 FMQ262180 FWM262180 GGI262180 GQE262180 HAA262180 HJW262180 HTS262180 IDO262180 INK262180 IXG262180 JHC262180 JQY262180 KAU262180 KKQ262180 KUM262180 LEI262180 LOE262180 LYA262180 MHW262180 MRS262180 NBO262180 NLK262180 NVG262180 OFC262180 OOY262180 OYU262180 PIQ262180 PSM262180 QCI262180 QME262180 QWA262180 RFW262180 RPS262180 RZO262180 SJK262180 STG262180 TDC262180 TMY262180 TWU262180 UGQ262180 UQM262180 VAI262180 VKE262180 VUA262180 WDW262180 WNS262180 WXO262180 BG327718 LC327716 UY327716 AEU327716 AOQ327716 AYM327716 BII327716 BSE327716 CCA327716 CLW327716 CVS327716 DFO327716 DPK327716 DZG327716 EJC327716 ESY327716 FCU327716 FMQ327716 FWM327716 GGI327716 GQE327716 HAA327716 HJW327716 HTS327716 IDO327716 INK327716 IXG327716 JHC327716 JQY327716 KAU327716 KKQ327716 KUM327716 LEI327716 LOE327716 LYA327716 MHW327716 MRS327716 NBO327716 NLK327716 NVG327716 OFC327716 OOY327716 OYU327716 PIQ327716 PSM327716 QCI327716 QME327716 QWA327716 RFW327716 RPS327716 RZO327716 SJK327716 STG327716 TDC327716 TMY327716 TWU327716 UGQ327716 UQM327716 VAI327716 VKE327716 VUA327716 WDW327716 WNS327716 WXO327716 BG393254 LC393252 UY393252 AEU393252 AOQ393252 AYM393252 BII393252 BSE393252 CCA393252 CLW393252 CVS393252 DFO393252 DPK393252 DZG393252 EJC393252 ESY393252 FCU393252 FMQ393252 FWM393252 GGI393252 GQE393252 HAA393252 HJW393252 HTS393252 IDO393252 INK393252 IXG393252 JHC393252 JQY393252 KAU393252 KKQ393252 KUM393252 LEI393252 LOE393252 LYA393252 MHW393252 MRS393252 NBO393252 NLK393252 NVG393252 OFC393252 OOY393252 OYU393252 PIQ393252 PSM393252 QCI393252 QME393252 QWA393252 RFW393252 RPS393252 RZO393252 SJK393252 STG393252 TDC393252 TMY393252 TWU393252 UGQ393252 UQM393252 VAI393252 VKE393252 VUA393252 WDW393252 WNS393252 WXO393252 BG458790 LC458788 UY458788 AEU458788 AOQ458788 AYM458788 BII458788 BSE458788 CCA458788 CLW458788 CVS458788 DFO458788 DPK458788 DZG458788 EJC458788 ESY458788 FCU458788 FMQ458788 FWM458788 GGI458788 GQE458788 HAA458788 HJW458788 HTS458788 IDO458788 INK458788 IXG458788 JHC458788 JQY458788 KAU458788 KKQ458788 KUM458788 LEI458788 LOE458788 LYA458788 MHW458788 MRS458788 NBO458788 NLK458788 NVG458788 OFC458788 OOY458788 OYU458788 PIQ458788 PSM458788 QCI458788 QME458788 QWA458788 RFW458788 RPS458788 RZO458788 SJK458788 STG458788 TDC458788 TMY458788 TWU458788 UGQ458788 UQM458788 VAI458788 VKE458788 VUA458788 WDW458788 WNS458788 WXO458788 BG524326 LC524324 UY524324 AEU524324 AOQ524324 AYM524324 BII524324 BSE524324 CCA524324 CLW524324 CVS524324 DFO524324 DPK524324 DZG524324 EJC524324 ESY524324 FCU524324 FMQ524324 FWM524324 GGI524324 GQE524324 HAA524324 HJW524324 HTS524324 IDO524324 INK524324 IXG524324 JHC524324 JQY524324 KAU524324 KKQ524324 KUM524324 LEI524324 LOE524324 LYA524324 MHW524324 MRS524324 NBO524324 NLK524324 NVG524324 OFC524324 OOY524324 OYU524324 PIQ524324 PSM524324 QCI524324 QME524324 QWA524324 RFW524324 RPS524324 RZO524324 SJK524324 STG524324 TDC524324 TMY524324 TWU524324 UGQ524324 UQM524324 VAI524324 VKE524324 VUA524324 WDW524324 WNS524324 WXO524324 BG589862 LC589860 UY589860 AEU589860 AOQ589860 AYM589860 BII589860 BSE589860 CCA589860 CLW589860 CVS589860 DFO589860 DPK589860 DZG589860 EJC589860 ESY589860 FCU589860 FMQ589860 FWM589860 GGI589860 GQE589860 HAA589860 HJW589860 HTS589860 IDO589860 INK589860 IXG589860 JHC589860 JQY589860 KAU589860 KKQ589860 KUM589860 LEI589860 LOE589860 LYA589860 MHW589860 MRS589860 NBO589860 NLK589860 NVG589860 OFC589860 OOY589860 OYU589860 PIQ589860 PSM589860 QCI589860 QME589860 QWA589860 RFW589860 RPS589860 RZO589860 SJK589860 STG589860 TDC589860 TMY589860 TWU589860 UGQ589860 UQM589860 VAI589860 VKE589860 VUA589860 WDW589860 WNS589860 WXO589860 BG655398 LC655396 UY655396 AEU655396 AOQ655396 AYM655396 BII655396 BSE655396 CCA655396 CLW655396 CVS655396 DFO655396 DPK655396 DZG655396 EJC655396 ESY655396 FCU655396 FMQ655396 FWM655396 GGI655396 GQE655396 HAA655396 HJW655396 HTS655396 IDO655396 INK655396 IXG655396 JHC655396 JQY655396 KAU655396 KKQ655396 KUM655396 LEI655396 LOE655396 LYA655396 MHW655396 MRS655396 NBO655396 NLK655396 NVG655396 OFC655396 OOY655396 OYU655396 PIQ655396 PSM655396 QCI655396 QME655396 QWA655396 RFW655396 RPS655396 RZO655396 SJK655396 STG655396 TDC655396 TMY655396 TWU655396 UGQ655396 UQM655396 VAI655396 VKE655396 VUA655396 WDW655396 WNS655396 WXO655396 BG720934 LC720932 UY720932 AEU720932 AOQ720932 AYM720932 BII720932 BSE720932 CCA720932 CLW720932 CVS720932 DFO720932 DPK720932 DZG720932 EJC720932 ESY720932 FCU720932 FMQ720932 FWM720932 GGI720932 GQE720932 HAA720932 HJW720932 HTS720932 IDO720932 INK720932 IXG720932 JHC720932 JQY720932 KAU720932 KKQ720932 KUM720932 LEI720932 LOE720932 LYA720932 MHW720932 MRS720932 NBO720932 NLK720932 NVG720932 OFC720932 OOY720932 OYU720932 PIQ720932 PSM720932 QCI720932 QME720932 QWA720932 RFW720932 RPS720932 RZO720932 SJK720932 STG720932 TDC720932 TMY720932 TWU720932 UGQ720932 UQM720932 VAI720932 VKE720932 VUA720932 WDW720932 WNS720932 WXO720932 BG786470 LC786468 UY786468 AEU786468 AOQ786468 AYM786468 BII786468 BSE786468 CCA786468 CLW786468 CVS786468 DFO786468 DPK786468 DZG786468 EJC786468 ESY786468 FCU786468 FMQ786468 FWM786468 GGI786468 GQE786468 HAA786468 HJW786468 HTS786468 IDO786468 INK786468 IXG786468 JHC786468 JQY786468 KAU786468 KKQ786468 KUM786468 LEI786468 LOE786468 LYA786468 MHW786468 MRS786468 NBO786468 NLK786468 NVG786468 OFC786468 OOY786468 OYU786468 PIQ786468 PSM786468 QCI786468 QME786468 QWA786468 RFW786468 RPS786468 RZO786468 SJK786468 STG786468 TDC786468 TMY786468 TWU786468 UGQ786468 UQM786468 VAI786468 VKE786468 VUA786468 WDW786468 WNS786468 WXO786468 BG852006 LC852004 UY852004 AEU852004 AOQ852004 AYM852004 BII852004 BSE852004 CCA852004 CLW852004 CVS852004 DFO852004 DPK852004 DZG852004 EJC852004 ESY852004 FCU852004 FMQ852004 FWM852004 GGI852004 GQE852004 HAA852004 HJW852004 HTS852004 IDO852004 INK852004 IXG852004 JHC852004 JQY852004 KAU852004 KKQ852004 KUM852004 LEI852004 LOE852004 LYA852004 MHW852004 MRS852004 NBO852004 NLK852004 NVG852004 OFC852004 OOY852004 OYU852004 PIQ852004 PSM852004 QCI852004 QME852004 QWA852004 RFW852004 RPS852004 RZO852004 SJK852004 STG852004 TDC852004 TMY852004 TWU852004 UGQ852004 UQM852004 VAI852004 VKE852004 VUA852004 WDW852004 WNS852004 WXO852004 BG917542 LC917540 UY917540 AEU917540 AOQ917540 AYM917540 BII917540 BSE917540 CCA917540 CLW917540 CVS917540 DFO917540 DPK917540 DZG917540 EJC917540 ESY917540 FCU917540 FMQ917540 FWM917540 GGI917540 GQE917540 HAA917540 HJW917540 HTS917540 IDO917540 INK917540 IXG917540 JHC917540 JQY917540 KAU917540 KKQ917540 KUM917540 LEI917540 LOE917540 LYA917540 MHW917540 MRS917540 NBO917540 NLK917540 NVG917540 OFC917540 OOY917540 OYU917540 PIQ917540 PSM917540 QCI917540 QME917540 QWA917540 RFW917540 RPS917540 RZO917540 SJK917540 STG917540 TDC917540 TMY917540 TWU917540 UGQ917540 UQM917540 VAI917540 VKE917540 VUA917540 WDW917540 WNS917540 WXO917540 BG983078 LC983076 UY983076 AEU983076 AOQ983076 AYM983076 BII983076 BSE983076 CCA983076 CLW983076 CVS983076 DFO983076 DPK983076 DZG983076 EJC983076 ESY983076 FCU983076 FMQ983076 FWM983076 GGI983076 GQE983076 HAA983076 HJW983076 HTS983076 IDO983076 INK983076 IXG983076 JHC983076 JQY983076 KAU983076 KKQ983076 KUM983076 LEI983076 LOE983076 LYA983076 MHW983076 MRS983076 NBO983076 NLK983076 NVG983076 OFC983076 OOY983076 OYU983076 PIQ983076 PSM983076 QCI983076 QME983076 QWA983076 RFW983076 RPS983076 RZO983076 SJK983076 STG983076 TDC983076 TMY983076 TWU983076 UGQ983076 UQM983076 VAI983076 VKE983076 VUA983076 WDW983076 WNS983076 WXO983076 AM41 KI38 UE38 AEA38 ANW38 AXS38 BHO38 BRK38 CBG38 CLC38 CUY38 DEU38 DOQ38 DYM38 EII38 ESE38 FCA38 FLW38 FVS38 GFO38 GPK38 GZG38 HJC38 HSY38 ICU38 IMQ38 IWM38 JGI38 JQE38 KAA38 KJW38 KTS38 LDO38 LNK38 LXG38 MHC38 MQY38 NAU38 NKQ38 NUM38 OEI38 OOE38 OYA38 PHW38 PRS38 QBO38 QLK38 QVG38 RFC38 ROY38 RYU38 SIQ38 SSM38 TCI38 TME38 TWA38 UFW38 UPS38 UZO38 VJK38 VTG38 WDC38 WMY38 WWU38 AM65576 KI65574 UE65574 AEA65574 ANW65574 AXS65574 BHO65574 BRK65574 CBG65574 CLC65574 CUY65574 DEU65574 DOQ65574 DYM65574 EII65574 ESE65574 FCA65574 FLW65574 FVS65574 GFO65574 GPK65574 GZG65574 HJC65574 HSY65574 ICU65574 IMQ65574 IWM65574 JGI65574 JQE65574 KAA65574 KJW65574 KTS65574 LDO65574 LNK65574 LXG65574 MHC65574 MQY65574 NAU65574 NKQ65574 NUM65574 OEI65574 OOE65574 OYA65574 PHW65574 PRS65574 QBO65574 QLK65574 QVG65574 RFC65574 ROY65574 RYU65574 SIQ65574 SSM65574 TCI65574 TME65574 TWA65574 UFW65574 UPS65574 UZO65574 VJK65574 VTG65574 WDC65574 WMY65574 WWU65574 AM131112 KI131110 UE131110 AEA131110 ANW131110 AXS131110 BHO131110 BRK131110 CBG131110 CLC131110 CUY131110 DEU131110 DOQ131110 DYM131110 EII131110 ESE131110 FCA131110 FLW131110 FVS131110 GFO131110 GPK131110 GZG131110 HJC131110 HSY131110 ICU131110 IMQ131110 IWM131110 JGI131110 JQE131110 KAA131110 KJW131110 KTS131110 LDO131110 LNK131110 LXG131110 MHC131110 MQY131110 NAU131110 NKQ131110 NUM131110 OEI131110 OOE131110 OYA131110 PHW131110 PRS131110 QBO131110 QLK131110 QVG131110 RFC131110 ROY131110 RYU131110 SIQ131110 SSM131110 TCI131110 TME131110 TWA131110 UFW131110 UPS131110 UZO131110 VJK131110 VTG131110 WDC131110 WMY131110 WWU131110 AM196648 KI196646 UE196646 AEA196646 ANW196646 AXS196646 BHO196646 BRK196646 CBG196646 CLC196646 CUY196646 DEU196646 DOQ196646 DYM196646 EII196646 ESE196646 FCA196646 FLW196646 FVS196646 GFO196646 GPK196646 GZG196646 HJC196646 HSY196646 ICU196646 IMQ196646 IWM196646 JGI196646 JQE196646 KAA196646 KJW196646 KTS196646 LDO196646 LNK196646 LXG196646 MHC196646 MQY196646 NAU196646 NKQ196646 NUM196646 OEI196646 OOE196646 OYA196646 PHW196646 PRS196646 QBO196646 QLK196646 QVG196646 RFC196646 ROY196646 RYU196646 SIQ196646 SSM196646 TCI196646 TME196646 TWA196646 UFW196646 UPS196646 UZO196646 VJK196646 VTG196646 WDC196646 WMY196646 WWU196646 AM262184 KI262182 UE262182 AEA262182 ANW262182 AXS262182 BHO262182 BRK262182 CBG262182 CLC262182 CUY262182 DEU262182 DOQ262182 DYM262182 EII262182 ESE262182 FCA262182 FLW262182 FVS262182 GFO262182 GPK262182 GZG262182 HJC262182 HSY262182 ICU262182 IMQ262182 IWM262182 JGI262182 JQE262182 KAA262182 KJW262182 KTS262182 LDO262182 LNK262182 LXG262182 MHC262182 MQY262182 NAU262182 NKQ262182 NUM262182 OEI262182 OOE262182 OYA262182 PHW262182 PRS262182 QBO262182 QLK262182 QVG262182 RFC262182 ROY262182 RYU262182 SIQ262182 SSM262182 TCI262182 TME262182 TWA262182 UFW262182 UPS262182 UZO262182 VJK262182 VTG262182 WDC262182 WMY262182 WWU262182 AM327720 KI327718 UE327718 AEA327718 ANW327718 AXS327718 BHO327718 BRK327718 CBG327718 CLC327718 CUY327718 DEU327718 DOQ327718 DYM327718 EII327718 ESE327718 FCA327718 FLW327718 FVS327718 GFO327718 GPK327718 GZG327718 HJC327718 HSY327718 ICU327718 IMQ327718 IWM327718 JGI327718 JQE327718 KAA327718 KJW327718 KTS327718 LDO327718 LNK327718 LXG327718 MHC327718 MQY327718 NAU327718 NKQ327718 NUM327718 OEI327718 OOE327718 OYA327718 PHW327718 PRS327718 QBO327718 QLK327718 QVG327718 RFC327718 ROY327718 RYU327718 SIQ327718 SSM327718 TCI327718 TME327718 TWA327718 UFW327718 UPS327718 UZO327718 VJK327718 VTG327718 WDC327718 WMY327718 WWU327718 AM393256 KI393254 UE393254 AEA393254 ANW393254 AXS393254 BHO393254 BRK393254 CBG393254 CLC393254 CUY393254 DEU393254 DOQ393254 DYM393254 EII393254 ESE393254 FCA393254 FLW393254 FVS393254 GFO393254 GPK393254 GZG393254 HJC393254 HSY393254 ICU393254 IMQ393254 IWM393254 JGI393254 JQE393254 KAA393254 KJW393254 KTS393254 LDO393254 LNK393254 LXG393254 MHC393254 MQY393254 NAU393254 NKQ393254 NUM393254 OEI393254 OOE393254 OYA393254 PHW393254 PRS393254 QBO393254 QLK393254 QVG393254 RFC393254 ROY393254 RYU393254 SIQ393254 SSM393254 TCI393254 TME393254 TWA393254 UFW393254 UPS393254 UZO393254 VJK393254 VTG393254 WDC393254 WMY393254 WWU393254 AM458792 KI458790 UE458790 AEA458790 ANW458790 AXS458790 BHO458790 BRK458790 CBG458790 CLC458790 CUY458790 DEU458790 DOQ458790 DYM458790 EII458790 ESE458790 FCA458790 FLW458790 FVS458790 GFO458790 GPK458790 GZG458790 HJC458790 HSY458790 ICU458790 IMQ458790 IWM458790 JGI458790 JQE458790 KAA458790 KJW458790 KTS458790 LDO458790 LNK458790 LXG458790 MHC458790 MQY458790 NAU458790 NKQ458790 NUM458790 OEI458790 OOE458790 OYA458790 PHW458790 PRS458790 QBO458790 QLK458790 QVG458790 RFC458790 ROY458790 RYU458790 SIQ458790 SSM458790 TCI458790 TME458790 TWA458790 UFW458790 UPS458790 UZO458790 VJK458790 VTG458790 WDC458790 WMY458790 WWU458790 AM524328 KI524326 UE524326 AEA524326 ANW524326 AXS524326 BHO524326 BRK524326 CBG524326 CLC524326 CUY524326 DEU524326 DOQ524326 DYM524326 EII524326 ESE524326 FCA524326 FLW524326 FVS524326 GFO524326 GPK524326 GZG524326 HJC524326 HSY524326 ICU524326 IMQ524326 IWM524326 JGI524326 JQE524326 KAA524326 KJW524326 KTS524326 LDO524326 LNK524326 LXG524326 MHC524326 MQY524326 NAU524326 NKQ524326 NUM524326 OEI524326 OOE524326 OYA524326 PHW524326 PRS524326 QBO524326 QLK524326 QVG524326 RFC524326 ROY524326 RYU524326 SIQ524326 SSM524326 TCI524326 TME524326 TWA524326 UFW524326 UPS524326 UZO524326 VJK524326 VTG524326 WDC524326 WMY524326 WWU524326 AM589864 KI589862 UE589862 AEA589862 ANW589862 AXS589862 BHO589862 BRK589862 CBG589862 CLC589862 CUY589862 DEU589862 DOQ589862 DYM589862 EII589862 ESE589862 FCA589862 FLW589862 FVS589862 GFO589862 GPK589862 GZG589862 HJC589862 HSY589862 ICU589862 IMQ589862 IWM589862 JGI589862 JQE589862 KAA589862 KJW589862 KTS589862 LDO589862 LNK589862 LXG589862 MHC589862 MQY589862 NAU589862 NKQ589862 NUM589862 OEI589862 OOE589862 OYA589862 PHW589862 PRS589862 QBO589862 QLK589862 QVG589862 RFC589862 ROY589862 RYU589862 SIQ589862 SSM589862 TCI589862 TME589862 TWA589862 UFW589862 UPS589862 UZO589862 VJK589862 VTG589862 WDC589862 WMY589862 WWU589862 AM655400 KI655398 UE655398 AEA655398 ANW655398 AXS655398 BHO655398 BRK655398 CBG655398 CLC655398 CUY655398 DEU655398 DOQ655398 DYM655398 EII655398 ESE655398 FCA655398 FLW655398 FVS655398 GFO655398 GPK655398 GZG655398 HJC655398 HSY655398 ICU655398 IMQ655398 IWM655398 JGI655398 JQE655398 KAA655398 KJW655398 KTS655398 LDO655398 LNK655398 LXG655398 MHC655398 MQY655398 NAU655398 NKQ655398 NUM655398 OEI655398 OOE655398 OYA655398 PHW655398 PRS655398 QBO655398 QLK655398 QVG655398 RFC655398 ROY655398 RYU655398 SIQ655398 SSM655398 TCI655398 TME655398 TWA655398 UFW655398 UPS655398 UZO655398 VJK655398 VTG655398 WDC655398 WMY655398 WWU655398 AM720936 KI720934 UE720934 AEA720934 ANW720934 AXS720934 BHO720934 BRK720934 CBG720934 CLC720934 CUY720934 DEU720934 DOQ720934 DYM720934 EII720934 ESE720934 FCA720934 FLW720934 FVS720934 GFO720934 GPK720934 GZG720934 HJC720934 HSY720934 ICU720934 IMQ720934 IWM720934 JGI720934 JQE720934 KAA720934 KJW720934 KTS720934 LDO720934 LNK720934 LXG720934 MHC720934 MQY720934 NAU720934 NKQ720934 NUM720934 OEI720934 OOE720934 OYA720934 PHW720934 PRS720934 QBO720934 QLK720934 QVG720934 RFC720934 ROY720934 RYU720934 SIQ720934 SSM720934 TCI720934 TME720934 TWA720934 UFW720934 UPS720934 UZO720934 VJK720934 VTG720934 WDC720934 WMY720934 WWU720934 AM786472 KI786470 UE786470 AEA786470 ANW786470 AXS786470 BHO786470 BRK786470 CBG786470 CLC786470 CUY786470 DEU786470 DOQ786470 DYM786470 EII786470 ESE786470 FCA786470 FLW786470 FVS786470 GFO786470 GPK786470 GZG786470 HJC786470 HSY786470 ICU786470 IMQ786470 IWM786470 JGI786470 JQE786470 KAA786470 KJW786470 KTS786470 LDO786470 LNK786470 LXG786470 MHC786470 MQY786470 NAU786470 NKQ786470 NUM786470 OEI786470 OOE786470 OYA786470 PHW786470 PRS786470 QBO786470 QLK786470 QVG786470 RFC786470 ROY786470 RYU786470 SIQ786470 SSM786470 TCI786470 TME786470 TWA786470 UFW786470 UPS786470 UZO786470 VJK786470 VTG786470 WDC786470 WMY786470 WWU786470 AM852008 KI852006 UE852006 AEA852006 ANW852006 AXS852006 BHO852006 BRK852006 CBG852006 CLC852006 CUY852006 DEU852006 DOQ852006 DYM852006 EII852006 ESE852006 FCA852006 FLW852006 FVS852006 GFO852006 GPK852006 GZG852006 HJC852006 HSY852006 ICU852006 IMQ852006 IWM852006 JGI852006 JQE852006 KAA852006 KJW852006 KTS852006 LDO852006 LNK852006 LXG852006 MHC852006 MQY852006 NAU852006 NKQ852006 NUM852006 OEI852006 OOE852006 OYA852006 PHW852006 PRS852006 QBO852006 QLK852006 QVG852006 RFC852006 ROY852006 RYU852006 SIQ852006 SSM852006 TCI852006 TME852006 TWA852006 UFW852006 UPS852006 UZO852006 VJK852006 VTG852006 WDC852006 WMY852006 WWU852006 AM917544 KI917542 UE917542 AEA917542 ANW917542 AXS917542 BHO917542 BRK917542 CBG917542 CLC917542 CUY917542 DEU917542 DOQ917542 DYM917542 EII917542 ESE917542 FCA917542 FLW917542 FVS917542 GFO917542 GPK917542 GZG917542 HJC917542 HSY917542 ICU917542 IMQ917542 IWM917542 JGI917542 JQE917542 KAA917542 KJW917542 KTS917542 LDO917542 LNK917542 LXG917542 MHC917542 MQY917542 NAU917542 NKQ917542 NUM917542 OEI917542 OOE917542 OYA917542 PHW917542 PRS917542 QBO917542 QLK917542 QVG917542 RFC917542 ROY917542 RYU917542 SIQ917542 SSM917542 TCI917542 TME917542 TWA917542 UFW917542 UPS917542 UZO917542 VJK917542 VTG917542 WDC917542 WMY917542 WWU917542 AM983080 KI983078 UE983078 AEA983078 ANW983078 AXS983078 BHO983078 BRK983078 CBG983078 CLC983078 CUY983078 DEU983078 DOQ983078 DYM983078 EII983078 ESE983078 FCA983078 FLW983078 FVS983078 GFO983078 GPK983078 GZG983078 HJC983078 HSY983078 ICU983078 IMQ983078 IWM983078 JGI983078 JQE983078 KAA983078 KJW983078 KTS983078 LDO983078 LNK983078 LXG983078 MHC983078 MQY983078 NAU983078 NKQ983078 NUM983078 OEI983078 OOE983078 OYA983078 PHW983078 PRS983078 QBO983078 QLK983078 QVG983078 RFC983078 ROY983078 RYU983078 SIQ983078 SSM983078 TCI983078 TME983078 TWA983078 UFW983078 UPS983078 UZO983078 VJK983078 VTG983078 WDC983078 WMY983078 WWU983078 AM39 KI36 UE36 AEA36 ANW36 AXS36 BHO36 BRK36 CBG36 CLC36 CUY36 DEU36 DOQ36 DYM36 EII36 ESE36 FCA36 FLW36 FVS36 GFO36 GPK36 GZG36 HJC36 HSY36 ICU36 IMQ36 IWM36 JGI36 JQE36 KAA36 KJW36 KTS36 LDO36 LNK36 LXG36 MHC36 MQY36 NAU36 NKQ36 NUM36 OEI36 OOE36 OYA36 PHW36 PRS36 QBO36 QLK36 QVG36 RFC36 ROY36 RYU36 SIQ36 SSM36 TCI36 TME36 TWA36 UFW36 UPS36 UZO36 VJK36 VTG36 WDC36 WMY36 WWU36 AM65574 KI65572 UE65572 AEA65572 ANW65572 AXS65572 BHO65572 BRK65572 CBG65572 CLC65572 CUY65572 DEU65572 DOQ65572 DYM65572 EII65572 ESE65572 FCA65572 FLW65572 FVS65572 GFO65572 GPK65572 GZG65572 HJC65572 HSY65572 ICU65572 IMQ65572 IWM65572 JGI65572 JQE65572 KAA65572 KJW65572 KTS65572 LDO65572 LNK65572 LXG65572 MHC65572 MQY65572 NAU65572 NKQ65572 NUM65572 OEI65572 OOE65572 OYA65572 PHW65572 PRS65572 QBO65572 QLK65572 QVG65572 RFC65572 ROY65572 RYU65572 SIQ65572 SSM65572 TCI65572 TME65572 TWA65572 UFW65572 UPS65572 UZO65572 VJK65572 VTG65572 WDC65572 WMY65572 WWU65572 AM131110 KI131108 UE131108 AEA131108 ANW131108 AXS131108 BHO131108 BRK131108 CBG131108 CLC131108 CUY131108 DEU131108 DOQ131108 DYM131108 EII131108 ESE131108 FCA131108 FLW131108 FVS131108 GFO131108 GPK131108 GZG131108 HJC131108 HSY131108 ICU131108 IMQ131108 IWM131108 JGI131108 JQE131108 KAA131108 KJW131108 KTS131108 LDO131108 LNK131108 LXG131108 MHC131108 MQY131108 NAU131108 NKQ131108 NUM131108 OEI131108 OOE131108 OYA131108 PHW131108 PRS131108 QBO131108 QLK131108 QVG131108 RFC131108 ROY131108 RYU131108 SIQ131108 SSM131108 TCI131108 TME131108 TWA131108 UFW131108 UPS131108 UZO131108 VJK131108 VTG131108 WDC131108 WMY131108 WWU131108 AM196646 KI196644 UE196644 AEA196644 ANW196644 AXS196644 BHO196644 BRK196644 CBG196644 CLC196644 CUY196644 DEU196644 DOQ196644 DYM196644 EII196644 ESE196644 FCA196644 FLW196644 FVS196644 GFO196644 GPK196644 GZG196644 HJC196644 HSY196644 ICU196644 IMQ196644 IWM196644 JGI196644 JQE196644 KAA196644 KJW196644 KTS196644 LDO196644 LNK196644 LXG196644 MHC196644 MQY196644 NAU196644 NKQ196644 NUM196644 OEI196644 OOE196644 OYA196644 PHW196644 PRS196644 QBO196644 QLK196644 QVG196644 RFC196644 ROY196644 RYU196644 SIQ196644 SSM196644 TCI196644 TME196644 TWA196644 UFW196644 UPS196644 UZO196644 VJK196644 VTG196644 WDC196644 WMY196644 WWU196644 AM262182 KI262180 UE262180 AEA262180 ANW262180 AXS262180 BHO262180 BRK262180 CBG262180 CLC262180 CUY262180 DEU262180 DOQ262180 DYM262180 EII262180 ESE262180 FCA262180 FLW262180 FVS262180 GFO262180 GPK262180 GZG262180 HJC262180 HSY262180 ICU262180 IMQ262180 IWM262180 JGI262180 JQE262180 KAA262180 KJW262180 KTS262180 LDO262180 LNK262180 LXG262180 MHC262180 MQY262180 NAU262180 NKQ262180 NUM262180 OEI262180 OOE262180 OYA262180 PHW262180 PRS262180 QBO262180 QLK262180 QVG262180 RFC262180 ROY262180 RYU262180 SIQ262180 SSM262180 TCI262180 TME262180 TWA262180 UFW262180 UPS262180 UZO262180 VJK262180 VTG262180 WDC262180 WMY262180 WWU262180 AM327718 KI327716 UE327716 AEA327716 ANW327716 AXS327716 BHO327716 BRK327716 CBG327716 CLC327716 CUY327716 DEU327716 DOQ327716 DYM327716 EII327716 ESE327716 FCA327716 FLW327716 FVS327716 GFO327716 GPK327716 GZG327716 HJC327716 HSY327716 ICU327716 IMQ327716 IWM327716 JGI327716 JQE327716 KAA327716 KJW327716 KTS327716 LDO327716 LNK327716 LXG327716 MHC327716 MQY327716 NAU327716 NKQ327716 NUM327716 OEI327716 OOE327716 OYA327716 PHW327716 PRS327716 QBO327716 QLK327716 QVG327716 RFC327716 ROY327716 RYU327716 SIQ327716 SSM327716 TCI327716 TME327716 TWA327716 UFW327716 UPS327716 UZO327716 VJK327716 VTG327716 WDC327716 WMY327716 WWU327716 AM393254 KI393252 UE393252 AEA393252 ANW393252 AXS393252 BHO393252 BRK393252 CBG393252 CLC393252 CUY393252 DEU393252 DOQ393252 DYM393252 EII393252 ESE393252 FCA393252 FLW393252 FVS393252 GFO393252 GPK393252 GZG393252 HJC393252 HSY393252 ICU393252 IMQ393252 IWM393252 JGI393252 JQE393252 KAA393252 KJW393252 KTS393252 LDO393252 LNK393252 LXG393252 MHC393252 MQY393252 NAU393252 NKQ393252 NUM393252 OEI393252 OOE393252 OYA393252 PHW393252 PRS393252 QBO393252 QLK393252 QVG393252 RFC393252 ROY393252 RYU393252 SIQ393252 SSM393252 TCI393252 TME393252 TWA393252 UFW393252 UPS393252 UZO393252 VJK393252 VTG393252 WDC393252 WMY393252 WWU393252 AM458790 KI458788 UE458788 AEA458788 ANW458788 AXS458788 BHO458788 BRK458788 CBG458788 CLC458788 CUY458788 DEU458788 DOQ458788 DYM458788 EII458788 ESE458788 FCA458788 FLW458788 FVS458788 GFO458788 GPK458788 GZG458788 HJC458788 HSY458788 ICU458788 IMQ458788 IWM458788 JGI458788 JQE458788 KAA458788 KJW458788 KTS458788 LDO458788 LNK458788 LXG458788 MHC458788 MQY458788 NAU458788 NKQ458788 NUM458788 OEI458788 OOE458788 OYA458788 PHW458788 PRS458788 QBO458788 QLK458788 QVG458788 RFC458788 ROY458788 RYU458788 SIQ458788 SSM458788 TCI458788 TME458788 TWA458788 UFW458788 UPS458788 UZO458788 VJK458788 VTG458788 WDC458788 WMY458788 WWU458788 AM524326 KI524324 UE524324 AEA524324 ANW524324 AXS524324 BHO524324 BRK524324 CBG524324 CLC524324 CUY524324 DEU524324 DOQ524324 DYM524324 EII524324 ESE524324 FCA524324 FLW524324 FVS524324 GFO524324 GPK524324 GZG524324 HJC524324 HSY524324 ICU524324 IMQ524324 IWM524324 JGI524324 JQE524324 KAA524324 KJW524324 KTS524324 LDO524324 LNK524324 LXG524324 MHC524324 MQY524324 NAU524324 NKQ524324 NUM524324 OEI524324 OOE524324 OYA524324 PHW524324 PRS524324 QBO524324 QLK524324 QVG524324 RFC524324 ROY524324 RYU524324 SIQ524324 SSM524324 TCI524324 TME524324 TWA524324 UFW524324 UPS524324 UZO524324 VJK524324 VTG524324 WDC524324 WMY524324 WWU524324 AM589862 KI589860 UE589860 AEA589860 ANW589860 AXS589860 BHO589860 BRK589860 CBG589860 CLC589860 CUY589860 DEU589860 DOQ589860 DYM589860 EII589860 ESE589860 FCA589860 FLW589860 FVS589860 GFO589860 GPK589860 GZG589860 HJC589860 HSY589860 ICU589860 IMQ589860 IWM589860 JGI589860 JQE589860 KAA589860 KJW589860 KTS589860 LDO589860 LNK589860 LXG589860 MHC589860 MQY589860 NAU589860 NKQ589860 NUM589860 OEI589860 OOE589860 OYA589860 PHW589860 PRS589860 QBO589860 QLK589860 QVG589860 RFC589860 ROY589860 RYU589860 SIQ589860 SSM589860 TCI589860 TME589860 TWA589860 UFW589860 UPS589860 UZO589860 VJK589860 VTG589860 WDC589860 WMY589860 WWU589860 AM655398 KI655396 UE655396 AEA655396 ANW655396 AXS655396 BHO655396 BRK655396 CBG655396 CLC655396 CUY655396 DEU655396 DOQ655396 DYM655396 EII655396 ESE655396 FCA655396 FLW655396 FVS655396 GFO655396 GPK655396 GZG655396 HJC655396 HSY655396 ICU655396 IMQ655396 IWM655396 JGI655396 JQE655396 KAA655396 KJW655396 KTS655396 LDO655396 LNK655396 LXG655396 MHC655396 MQY655396 NAU655396 NKQ655396 NUM655396 OEI655396 OOE655396 OYA655396 PHW655396 PRS655396 QBO655396 QLK655396 QVG655396 RFC655396 ROY655396 RYU655396 SIQ655396 SSM655396 TCI655396 TME655396 TWA655396 UFW655396 UPS655396 UZO655396 VJK655396 VTG655396 WDC655396 WMY655396 WWU655396 AM720934 KI720932 UE720932 AEA720932 ANW720932 AXS720932 BHO720932 BRK720932 CBG720932 CLC720932 CUY720932 DEU720932 DOQ720932 DYM720932 EII720932 ESE720932 FCA720932 FLW720932 FVS720932 GFO720932 GPK720932 GZG720932 HJC720932 HSY720932 ICU720932 IMQ720932 IWM720932 JGI720932 JQE720932 KAA720932 KJW720932 KTS720932 LDO720932 LNK720932 LXG720932 MHC720932 MQY720932 NAU720932 NKQ720932 NUM720932 OEI720932 OOE720932 OYA720932 PHW720932 PRS720932 QBO720932 QLK720932 QVG720932 RFC720932 ROY720932 RYU720932 SIQ720932 SSM720932 TCI720932 TME720932 TWA720932 UFW720932 UPS720932 UZO720932 VJK720932 VTG720932 WDC720932 WMY720932 WWU720932 AM786470 KI786468 UE786468 AEA786468 ANW786468 AXS786468 BHO786468 BRK786468 CBG786468 CLC786468 CUY786468 DEU786468 DOQ786468 DYM786468 EII786468 ESE786468 FCA786468 FLW786468 FVS786468 GFO786468 GPK786468 GZG786468 HJC786468 HSY786468 ICU786468 IMQ786468 IWM786468 JGI786468 JQE786468 KAA786468 KJW786468 KTS786468 LDO786468 LNK786468 LXG786468 MHC786468 MQY786468 NAU786468 NKQ786468 NUM786468 OEI786468 OOE786468 OYA786468 PHW786468 PRS786468 QBO786468 QLK786468 QVG786468 RFC786468 ROY786468 RYU786468 SIQ786468 SSM786468 TCI786468 TME786468 TWA786468 UFW786468 UPS786468 UZO786468 VJK786468 VTG786468 WDC786468 WMY786468 WWU786468 AM852006 KI852004 UE852004 AEA852004 ANW852004 AXS852004 BHO852004 BRK852004 CBG852004 CLC852004 CUY852004 DEU852004 DOQ852004 DYM852004 EII852004 ESE852004 FCA852004 FLW852004 FVS852004 GFO852004 GPK852004 GZG852004 HJC852004 HSY852004 ICU852004 IMQ852004 IWM852004 JGI852004 JQE852004 KAA852004 KJW852004 KTS852004 LDO852004 LNK852004 LXG852004 MHC852004 MQY852004 NAU852004 NKQ852004 NUM852004 OEI852004 OOE852004 OYA852004 PHW852004 PRS852004 QBO852004 QLK852004 QVG852004 RFC852004 ROY852004 RYU852004 SIQ852004 SSM852004 TCI852004 TME852004 TWA852004 UFW852004 UPS852004 UZO852004 VJK852004 VTG852004 WDC852004 WMY852004 WWU852004 AM917542 KI917540 UE917540 AEA917540 ANW917540 AXS917540 BHO917540 BRK917540 CBG917540 CLC917540 CUY917540 DEU917540 DOQ917540 DYM917540 EII917540 ESE917540 FCA917540 FLW917540 FVS917540 GFO917540 GPK917540 GZG917540 HJC917540 HSY917540 ICU917540 IMQ917540 IWM917540 JGI917540 JQE917540 KAA917540 KJW917540 KTS917540 LDO917540 LNK917540 LXG917540 MHC917540 MQY917540 NAU917540 NKQ917540 NUM917540 OEI917540 OOE917540 OYA917540 PHW917540 PRS917540 QBO917540 QLK917540 QVG917540 RFC917540 ROY917540 RYU917540 SIQ917540 SSM917540 TCI917540 TME917540 TWA917540 UFW917540 UPS917540 UZO917540 VJK917540 VTG917540 WDC917540 WMY917540 WWU917540 AM983078 KI983076 UE983076 AEA983076 ANW983076 AXS983076 BHO983076 BRK983076 CBG983076 CLC983076 CUY983076 DEU983076 DOQ983076 DYM983076 EII983076 ESE983076 FCA983076 FLW983076 FVS983076 GFO983076 GPK983076 GZG983076 HJC983076 HSY983076 ICU983076 IMQ983076 IWM983076 JGI983076 JQE983076 KAA983076 KJW983076 KTS983076 LDO983076 LNK983076 LXG983076 MHC983076 MQY983076 NAU983076 NKQ983076 NUM983076 OEI983076 OOE983076 OYA983076 PHW983076 PRS983076 QBO983076 QLK983076 QVG983076 RFC983076 ROY983076 RYU983076 SIQ983076 SSM983076 TCI983076 TME983076 TWA983076 UFW983076 UPS983076 UZO983076 VJK983076 VTG983076 WDC983076 WMY983076 WWU983076 AU41 KQ38 UM38 AEI38 AOE38 AYA38 BHW38 BRS38 CBO38 CLK38 CVG38 DFC38 DOY38 DYU38 EIQ38 ESM38 FCI38 FME38 FWA38 GFW38 GPS38 GZO38 HJK38 HTG38 IDC38 IMY38 IWU38 JGQ38 JQM38 KAI38 KKE38 KUA38 LDW38 LNS38 LXO38 MHK38 MRG38 NBC38 NKY38 NUU38 OEQ38 OOM38 OYI38 PIE38 PSA38 QBW38 QLS38 QVO38 RFK38 RPG38 RZC38 SIY38 SSU38 TCQ38 TMM38 TWI38 UGE38 UQA38 UZW38 VJS38 VTO38 WDK38 WNG38 WXC38 AU65576 KQ65574 UM65574 AEI65574 AOE65574 AYA65574 BHW65574 BRS65574 CBO65574 CLK65574 CVG65574 DFC65574 DOY65574 DYU65574 EIQ65574 ESM65574 FCI65574 FME65574 FWA65574 GFW65574 GPS65574 GZO65574 HJK65574 HTG65574 IDC65574 IMY65574 IWU65574 JGQ65574 JQM65574 KAI65574 KKE65574 KUA65574 LDW65574 LNS65574 LXO65574 MHK65574 MRG65574 NBC65574 NKY65574 NUU65574 OEQ65574 OOM65574 OYI65574 PIE65574 PSA65574 QBW65574 QLS65574 QVO65574 RFK65574 RPG65574 RZC65574 SIY65574 SSU65574 TCQ65574 TMM65574 TWI65574 UGE65574 UQA65574 UZW65574 VJS65574 VTO65574 WDK65574 WNG65574 WXC65574 AU131112 KQ131110 UM131110 AEI131110 AOE131110 AYA131110 BHW131110 BRS131110 CBO131110 CLK131110 CVG131110 DFC131110 DOY131110 DYU131110 EIQ131110 ESM131110 FCI131110 FME131110 FWA131110 GFW131110 GPS131110 GZO131110 HJK131110 HTG131110 IDC131110 IMY131110 IWU131110 JGQ131110 JQM131110 KAI131110 KKE131110 KUA131110 LDW131110 LNS131110 LXO131110 MHK131110 MRG131110 NBC131110 NKY131110 NUU131110 OEQ131110 OOM131110 OYI131110 PIE131110 PSA131110 QBW131110 QLS131110 QVO131110 RFK131110 RPG131110 RZC131110 SIY131110 SSU131110 TCQ131110 TMM131110 TWI131110 UGE131110 UQA131110 UZW131110 VJS131110 VTO131110 WDK131110 WNG131110 WXC131110 AU196648 KQ196646 UM196646 AEI196646 AOE196646 AYA196646 BHW196646 BRS196646 CBO196646 CLK196646 CVG196646 DFC196646 DOY196646 DYU196646 EIQ196646 ESM196646 FCI196646 FME196646 FWA196646 GFW196646 GPS196646 GZO196646 HJK196646 HTG196646 IDC196646 IMY196646 IWU196646 JGQ196646 JQM196646 KAI196646 KKE196646 KUA196646 LDW196646 LNS196646 LXO196646 MHK196646 MRG196646 NBC196646 NKY196646 NUU196646 OEQ196646 OOM196646 OYI196646 PIE196646 PSA196646 QBW196646 QLS196646 QVO196646 RFK196646 RPG196646 RZC196646 SIY196646 SSU196646 TCQ196646 TMM196646 TWI196646 UGE196646 UQA196646 UZW196646 VJS196646 VTO196646 WDK196646 WNG196646 WXC196646 AU262184 KQ262182 UM262182 AEI262182 AOE262182 AYA262182 BHW262182 BRS262182 CBO262182 CLK262182 CVG262182 DFC262182 DOY262182 DYU262182 EIQ262182 ESM262182 FCI262182 FME262182 FWA262182 GFW262182 GPS262182 GZO262182 HJK262182 HTG262182 IDC262182 IMY262182 IWU262182 JGQ262182 JQM262182 KAI262182 KKE262182 KUA262182 LDW262182 LNS262182 LXO262182 MHK262182 MRG262182 NBC262182 NKY262182 NUU262182 OEQ262182 OOM262182 OYI262182 PIE262182 PSA262182 QBW262182 QLS262182 QVO262182 RFK262182 RPG262182 RZC262182 SIY262182 SSU262182 TCQ262182 TMM262182 TWI262182 UGE262182 UQA262182 UZW262182 VJS262182 VTO262182 WDK262182 WNG262182 WXC262182 AU327720 KQ327718 UM327718 AEI327718 AOE327718 AYA327718 BHW327718 BRS327718 CBO327718 CLK327718 CVG327718 DFC327718 DOY327718 DYU327718 EIQ327718 ESM327718 FCI327718 FME327718 FWA327718 GFW327718 GPS327718 GZO327718 HJK327718 HTG327718 IDC327718 IMY327718 IWU327718 JGQ327718 JQM327718 KAI327718 KKE327718 KUA327718 LDW327718 LNS327718 LXO327718 MHK327718 MRG327718 NBC327718 NKY327718 NUU327718 OEQ327718 OOM327718 OYI327718 PIE327718 PSA327718 QBW327718 QLS327718 QVO327718 RFK327718 RPG327718 RZC327718 SIY327718 SSU327718 TCQ327718 TMM327718 TWI327718 UGE327718 UQA327718 UZW327718 VJS327718 VTO327718 WDK327718 WNG327718 WXC327718 AU393256 KQ393254 UM393254 AEI393254 AOE393254 AYA393254 BHW393254 BRS393254 CBO393254 CLK393254 CVG393254 DFC393254 DOY393254 DYU393254 EIQ393254 ESM393254 FCI393254 FME393254 FWA393254 GFW393254 GPS393254 GZO393254 HJK393254 HTG393254 IDC393254 IMY393254 IWU393254 JGQ393254 JQM393254 KAI393254 KKE393254 KUA393254 LDW393254 LNS393254 LXO393254 MHK393254 MRG393254 NBC393254 NKY393254 NUU393254 OEQ393254 OOM393254 OYI393254 PIE393254 PSA393254 QBW393254 QLS393254 QVO393254 RFK393254 RPG393254 RZC393254 SIY393254 SSU393254 TCQ393254 TMM393254 TWI393254 UGE393254 UQA393254 UZW393254 VJS393254 VTO393254 WDK393254 WNG393254 WXC393254 AU458792 KQ458790 UM458790 AEI458790 AOE458790 AYA458790 BHW458790 BRS458790 CBO458790 CLK458790 CVG458790 DFC458790 DOY458790 DYU458790 EIQ458790 ESM458790 FCI458790 FME458790 FWA458790 GFW458790 GPS458790 GZO458790 HJK458790 HTG458790 IDC458790 IMY458790 IWU458790 JGQ458790 JQM458790 KAI458790 KKE458790 KUA458790 LDW458790 LNS458790 LXO458790 MHK458790 MRG458790 NBC458790 NKY458790 NUU458790 OEQ458790 OOM458790 OYI458790 PIE458790 PSA458790 QBW458790 QLS458790 QVO458790 RFK458790 RPG458790 RZC458790 SIY458790 SSU458790 TCQ458790 TMM458790 TWI458790 UGE458790 UQA458790 UZW458790 VJS458790 VTO458790 WDK458790 WNG458790 WXC458790 AU524328 KQ524326 UM524326 AEI524326 AOE524326 AYA524326 BHW524326 BRS524326 CBO524326 CLK524326 CVG524326 DFC524326 DOY524326 DYU524326 EIQ524326 ESM524326 FCI524326 FME524326 FWA524326 GFW524326 GPS524326 GZO524326 HJK524326 HTG524326 IDC524326 IMY524326 IWU524326 JGQ524326 JQM524326 KAI524326 KKE524326 KUA524326 LDW524326 LNS524326 LXO524326 MHK524326 MRG524326 NBC524326 NKY524326 NUU524326 OEQ524326 OOM524326 OYI524326 PIE524326 PSA524326 QBW524326 QLS524326 QVO524326 RFK524326 RPG524326 RZC524326 SIY524326 SSU524326 TCQ524326 TMM524326 TWI524326 UGE524326 UQA524326 UZW524326 VJS524326 VTO524326 WDK524326 WNG524326 WXC524326 AU589864 KQ589862 UM589862 AEI589862 AOE589862 AYA589862 BHW589862 BRS589862 CBO589862 CLK589862 CVG589862 DFC589862 DOY589862 DYU589862 EIQ589862 ESM589862 FCI589862 FME589862 FWA589862 GFW589862 GPS589862 GZO589862 HJK589862 HTG589862 IDC589862 IMY589862 IWU589862 JGQ589862 JQM589862 KAI589862 KKE589862 KUA589862 LDW589862 LNS589862 LXO589862 MHK589862 MRG589862 NBC589862 NKY589862 NUU589862 OEQ589862 OOM589862 OYI589862 PIE589862 PSA589862 QBW589862 QLS589862 QVO589862 RFK589862 RPG589862 RZC589862 SIY589862 SSU589862 TCQ589862 TMM589862 TWI589862 UGE589862 UQA589862 UZW589862 VJS589862 VTO589862 WDK589862 WNG589862 WXC589862 AU655400 KQ655398 UM655398 AEI655398 AOE655398 AYA655398 BHW655398 BRS655398 CBO655398 CLK655398 CVG655398 DFC655398 DOY655398 DYU655398 EIQ655398 ESM655398 FCI655398 FME655398 FWA655398 GFW655398 GPS655398 GZO655398 HJK655398 HTG655398 IDC655398 IMY655398 IWU655398 JGQ655398 JQM655398 KAI655398 KKE655398 KUA655398 LDW655398 LNS655398 LXO655398 MHK655398 MRG655398 NBC655398 NKY655398 NUU655398 OEQ655398 OOM655398 OYI655398 PIE655398 PSA655398 QBW655398 QLS655398 QVO655398 RFK655398 RPG655398 RZC655398 SIY655398 SSU655398 TCQ655398 TMM655398 TWI655398 UGE655398 UQA655398 UZW655398 VJS655398 VTO655398 WDK655398 WNG655398 WXC655398 AU720936 KQ720934 UM720934 AEI720934 AOE720934 AYA720934 BHW720934 BRS720934 CBO720934 CLK720934 CVG720934 DFC720934 DOY720934 DYU720934 EIQ720934 ESM720934 FCI720934 FME720934 FWA720934 GFW720934 GPS720934 GZO720934 HJK720934 HTG720934 IDC720934 IMY720934 IWU720934 JGQ720934 JQM720934 KAI720934 KKE720934 KUA720934 LDW720934 LNS720934 LXO720934 MHK720934 MRG720934 NBC720934 NKY720934 NUU720934 OEQ720934 OOM720934 OYI720934 PIE720934 PSA720934 QBW720934 QLS720934 QVO720934 RFK720934 RPG720934 RZC720934 SIY720934 SSU720934 TCQ720934 TMM720934 TWI720934 UGE720934 UQA720934 UZW720934 VJS720934 VTO720934 WDK720934 WNG720934 WXC720934 AU786472 KQ786470 UM786470 AEI786470 AOE786470 AYA786470 BHW786470 BRS786470 CBO786470 CLK786470 CVG786470 DFC786470 DOY786470 DYU786470 EIQ786470 ESM786470 FCI786470 FME786470 FWA786470 GFW786470 GPS786470 GZO786470 HJK786470 HTG786470 IDC786470 IMY786470 IWU786470 JGQ786470 JQM786470 KAI786470 KKE786470 KUA786470 LDW786470 LNS786470 LXO786470 MHK786470 MRG786470 NBC786470 NKY786470 NUU786470 OEQ786470 OOM786470 OYI786470 PIE786470 PSA786470 QBW786470 QLS786470 QVO786470 RFK786470 RPG786470 RZC786470 SIY786470 SSU786470 TCQ786470 TMM786470 TWI786470 UGE786470 UQA786470 UZW786470 VJS786470 VTO786470 WDK786470 WNG786470 WXC786470 AU852008 KQ852006 UM852006 AEI852006 AOE852006 AYA852006 BHW852006 BRS852006 CBO852006 CLK852006 CVG852006 DFC852006 DOY852006 DYU852006 EIQ852006 ESM852006 FCI852006 FME852006 FWA852006 GFW852006 GPS852006 GZO852006 HJK852006 HTG852006 IDC852006 IMY852006 IWU852006 JGQ852006 JQM852006 KAI852006 KKE852006 KUA852006 LDW852006 LNS852006 LXO852006 MHK852006 MRG852006 NBC852006 NKY852006 NUU852006 OEQ852006 OOM852006 OYI852006 PIE852006 PSA852006 QBW852006 QLS852006 QVO852006 RFK852006 RPG852006 RZC852006 SIY852006 SSU852006 TCQ852006 TMM852006 TWI852006 UGE852006 UQA852006 UZW852006 VJS852006 VTO852006 WDK852006 WNG852006 WXC852006 AU917544 KQ917542 UM917542 AEI917542 AOE917542 AYA917542 BHW917542 BRS917542 CBO917542 CLK917542 CVG917542 DFC917542 DOY917542 DYU917542 EIQ917542 ESM917542 FCI917542 FME917542 FWA917542 GFW917542 GPS917542 GZO917542 HJK917542 HTG917542 IDC917542 IMY917542 IWU917542 JGQ917542 JQM917542 KAI917542 KKE917542 KUA917542 LDW917542 LNS917542 LXO917542 MHK917542 MRG917542 NBC917542 NKY917542 NUU917542 OEQ917542 OOM917542 OYI917542 PIE917542 PSA917542 QBW917542 QLS917542 QVO917542 RFK917542 RPG917542 RZC917542 SIY917542 SSU917542 TCQ917542 TMM917542 TWI917542 UGE917542 UQA917542 UZW917542 VJS917542 VTO917542 WDK917542 WNG917542 WXC917542 AU983080 KQ983078 UM983078 AEI983078 AOE983078 AYA983078 BHW983078 BRS983078 CBO983078 CLK983078 CVG983078 DFC983078 DOY983078 DYU983078 EIQ983078 ESM983078 FCI983078 FME983078 FWA983078 GFW983078 GPS983078 GZO983078 HJK983078 HTG983078 IDC983078 IMY983078 IWU983078 JGQ983078 JQM983078 KAI983078 KKE983078 KUA983078 LDW983078 LNS983078 LXO983078 MHK983078 MRG983078 NBC983078 NKY983078 NUU983078 OEQ983078 OOM983078 OYI983078 PIE983078 PSA983078 QBW983078 QLS983078 QVO983078 RFK983078 RPG983078 RZC983078 SIY983078 SSU983078 TCQ983078 TMM983078 TWI983078 UGE983078 UQA983078 UZW983078 VJS983078 VTO983078 WDK983078 WNG983078 WXC983078 AU43 KQ40 UM40 AEI40 AOE40 AYA40 BHW40 BRS40 CBO40 CLK40 CVG40 DFC40 DOY40 DYU40 EIQ40 ESM40 FCI40 FME40 FWA40 GFW40 GPS40 GZO40 HJK40 HTG40 IDC40 IMY40 IWU40 JGQ40 JQM40 KAI40 KKE40 KUA40 LDW40 LNS40 LXO40 MHK40 MRG40 NBC40 NKY40 NUU40 OEQ40 OOM40 OYI40 PIE40 PSA40 QBW40 QLS40 QVO40 RFK40 RPG40 RZC40 SIY40 SSU40 TCQ40 TMM40 TWI40 UGE40 UQA40 UZW40 VJS40 VTO40 WDK40 WNG40 WXC40 AU65578 KQ65576 UM65576 AEI65576 AOE65576 AYA65576 BHW65576 BRS65576 CBO65576 CLK65576 CVG65576 DFC65576 DOY65576 DYU65576 EIQ65576 ESM65576 FCI65576 FME65576 FWA65576 GFW65576 GPS65576 GZO65576 HJK65576 HTG65576 IDC65576 IMY65576 IWU65576 JGQ65576 JQM65576 KAI65576 KKE65576 KUA65576 LDW65576 LNS65576 LXO65576 MHK65576 MRG65576 NBC65576 NKY65576 NUU65576 OEQ65576 OOM65576 OYI65576 PIE65576 PSA65576 QBW65576 QLS65576 QVO65576 RFK65576 RPG65576 RZC65576 SIY65576 SSU65576 TCQ65576 TMM65576 TWI65576 UGE65576 UQA65576 UZW65576 VJS65576 VTO65576 WDK65576 WNG65576 WXC65576 AU131114 KQ131112 UM131112 AEI131112 AOE131112 AYA131112 BHW131112 BRS131112 CBO131112 CLK131112 CVG131112 DFC131112 DOY131112 DYU131112 EIQ131112 ESM131112 FCI131112 FME131112 FWA131112 GFW131112 GPS131112 GZO131112 HJK131112 HTG131112 IDC131112 IMY131112 IWU131112 JGQ131112 JQM131112 KAI131112 KKE131112 KUA131112 LDW131112 LNS131112 LXO131112 MHK131112 MRG131112 NBC131112 NKY131112 NUU131112 OEQ131112 OOM131112 OYI131112 PIE131112 PSA131112 QBW131112 QLS131112 QVO131112 RFK131112 RPG131112 RZC131112 SIY131112 SSU131112 TCQ131112 TMM131112 TWI131112 UGE131112 UQA131112 UZW131112 VJS131112 VTO131112 WDK131112 WNG131112 WXC131112 AU196650 KQ196648 UM196648 AEI196648 AOE196648 AYA196648 BHW196648 BRS196648 CBO196648 CLK196648 CVG196648 DFC196648 DOY196648 DYU196648 EIQ196648 ESM196648 FCI196648 FME196648 FWA196648 GFW196648 GPS196648 GZO196648 HJK196648 HTG196648 IDC196648 IMY196648 IWU196648 JGQ196648 JQM196648 KAI196648 KKE196648 KUA196648 LDW196648 LNS196648 LXO196648 MHK196648 MRG196648 NBC196648 NKY196648 NUU196648 OEQ196648 OOM196648 OYI196648 PIE196648 PSA196648 QBW196648 QLS196648 QVO196648 RFK196648 RPG196648 RZC196648 SIY196648 SSU196648 TCQ196648 TMM196648 TWI196648 UGE196648 UQA196648 UZW196648 VJS196648 VTO196648 WDK196648 WNG196648 WXC196648 AU262186 KQ262184 UM262184 AEI262184 AOE262184 AYA262184 BHW262184 BRS262184 CBO262184 CLK262184 CVG262184 DFC262184 DOY262184 DYU262184 EIQ262184 ESM262184 FCI262184 FME262184 FWA262184 GFW262184 GPS262184 GZO262184 HJK262184 HTG262184 IDC262184 IMY262184 IWU262184 JGQ262184 JQM262184 KAI262184 KKE262184 KUA262184 LDW262184 LNS262184 LXO262184 MHK262184 MRG262184 NBC262184 NKY262184 NUU262184 OEQ262184 OOM262184 OYI262184 PIE262184 PSA262184 QBW262184 QLS262184 QVO262184 RFK262184 RPG262184 RZC262184 SIY262184 SSU262184 TCQ262184 TMM262184 TWI262184 UGE262184 UQA262184 UZW262184 VJS262184 VTO262184 WDK262184 WNG262184 WXC262184 AU327722 KQ327720 UM327720 AEI327720 AOE327720 AYA327720 BHW327720 BRS327720 CBO327720 CLK327720 CVG327720 DFC327720 DOY327720 DYU327720 EIQ327720 ESM327720 FCI327720 FME327720 FWA327720 GFW327720 GPS327720 GZO327720 HJK327720 HTG327720 IDC327720 IMY327720 IWU327720 JGQ327720 JQM327720 KAI327720 KKE327720 KUA327720 LDW327720 LNS327720 LXO327720 MHK327720 MRG327720 NBC327720 NKY327720 NUU327720 OEQ327720 OOM327720 OYI327720 PIE327720 PSA327720 QBW327720 QLS327720 QVO327720 RFK327720 RPG327720 RZC327720 SIY327720 SSU327720 TCQ327720 TMM327720 TWI327720 UGE327720 UQA327720 UZW327720 VJS327720 VTO327720 WDK327720 WNG327720 WXC327720 AU393258 KQ393256 UM393256 AEI393256 AOE393256 AYA393256 BHW393256 BRS393256 CBO393256 CLK393256 CVG393256 DFC393256 DOY393256 DYU393256 EIQ393256 ESM393256 FCI393256 FME393256 FWA393256 GFW393256 GPS393256 GZO393256 HJK393256 HTG393256 IDC393256 IMY393256 IWU393256 JGQ393256 JQM393256 KAI393256 KKE393256 KUA393256 LDW393256 LNS393256 LXO393256 MHK393256 MRG393256 NBC393256 NKY393256 NUU393256 OEQ393256 OOM393256 OYI393256 PIE393256 PSA393256 QBW393256 QLS393256 QVO393256 RFK393256 RPG393256 RZC393256 SIY393256 SSU393256 TCQ393256 TMM393256 TWI393256 UGE393256 UQA393256 UZW393256 VJS393256 VTO393256 WDK393256 WNG393256 WXC393256 AU458794 KQ458792 UM458792 AEI458792 AOE458792 AYA458792 BHW458792 BRS458792 CBO458792 CLK458792 CVG458792 DFC458792 DOY458792 DYU458792 EIQ458792 ESM458792 FCI458792 FME458792 FWA458792 GFW458792 GPS458792 GZO458792 HJK458792 HTG458792 IDC458792 IMY458792 IWU458792 JGQ458792 JQM458792 KAI458792 KKE458792 KUA458792 LDW458792 LNS458792 LXO458792 MHK458792 MRG458792 NBC458792 NKY458792 NUU458792 OEQ458792 OOM458792 OYI458792 PIE458792 PSA458792 QBW458792 QLS458792 QVO458792 RFK458792 RPG458792 RZC458792 SIY458792 SSU458792 TCQ458792 TMM458792 TWI458792 UGE458792 UQA458792 UZW458792 VJS458792 VTO458792 WDK458792 WNG458792 WXC458792 AU524330 KQ524328 UM524328 AEI524328 AOE524328 AYA524328 BHW524328 BRS524328 CBO524328 CLK524328 CVG524328 DFC524328 DOY524328 DYU524328 EIQ524328 ESM524328 FCI524328 FME524328 FWA524328 GFW524328 GPS524328 GZO524328 HJK524328 HTG524328 IDC524328 IMY524328 IWU524328 JGQ524328 JQM524328 KAI524328 KKE524328 KUA524328 LDW524328 LNS524328 LXO524328 MHK524328 MRG524328 NBC524328 NKY524328 NUU524328 OEQ524328 OOM524328 OYI524328 PIE524328 PSA524328 QBW524328 QLS524328 QVO524328 RFK524328 RPG524328 RZC524328 SIY524328 SSU524328 TCQ524328 TMM524328 TWI524328 UGE524328 UQA524328 UZW524328 VJS524328 VTO524328 WDK524328 WNG524328 WXC524328 AU589866 KQ589864 UM589864 AEI589864 AOE589864 AYA589864 BHW589864 BRS589864 CBO589864 CLK589864 CVG589864 DFC589864 DOY589864 DYU589864 EIQ589864 ESM589864 FCI589864 FME589864 FWA589864 GFW589864 GPS589864 GZO589864 HJK589864 HTG589864 IDC589864 IMY589864 IWU589864 JGQ589864 JQM589864 KAI589864 KKE589864 KUA589864 LDW589864 LNS589864 LXO589864 MHK589864 MRG589864 NBC589864 NKY589864 NUU589864 OEQ589864 OOM589864 OYI589864 PIE589864 PSA589864 QBW589864 QLS589864 QVO589864 RFK589864 RPG589864 RZC589864 SIY589864 SSU589864 TCQ589864 TMM589864 TWI589864 UGE589864 UQA589864 UZW589864 VJS589864 VTO589864 WDK589864 WNG589864 WXC589864 AU655402 KQ655400 UM655400 AEI655400 AOE655400 AYA655400 BHW655400 BRS655400 CBO655400 CLK655400 CVG655400 DFC655400 DOY655400 DYU655400 EIQ655400 ESM655400 FCI655400 FME655400 FWA655400 GFW655400 GPS655400 GZO655400 HJK655400 HTG655400 IDC655400 IMY655400 IWU655400 JGQ655400 JQM655400 KAI655400 KKE655400 KUA655400 LDW655400 LNS655400 LXO655400 MHK655400 MRG655400 NBC655400 NKY655400 NUU655400 OEQ655400 OOM655400 OYI655400 PIE655400 PSA655400 QBW655400 QLS655400 QVO655400 RFK655400 RPG655400 RZC655400 SIY655400 SSU655400 TCQ655400 TMM655400 TWI655400 UGE655400 UQA655400 UZW655400 VJS655400 VTO655400 WDK655400 WNG655400 WXC655400 AU720938 KQ720936 UM720936 AEI720936 AOE720936 AYA720936 BHW720936 BRS720936 CBO720936 CLK720936 CVG720936 DFC720936 DOY720936 DYU720936 EIQ720936 ESM720936 FCI720936 FME720936 FWA720936 GFW720936 GPS720936 GZO720936 HJK720936 HTG720936 IDC720936 IMY720936 IWU720936 JGQ720936 JQM720936 KAI720936 KKE720936 KUA720936 LDW720936 LNS720936 LXO720936 MHK720936 MRG720936 NBC720936 NKY720936 NUU720936 OEQ720936 OOM720936 OYI720936 PIE720936 PSA720936 QBW720936 QLS720936 QVO720936 RFK720936 RPG720936 RZC720936 SIY720936 SSU720936 TCQ720936 TMM720936 TWI720936 UGE720936 UQA720936 UZW720936 VJS720936 VTO720936 WDK720936 WNG720936 WXC720936 AU786474 KQ786472 UM786472 AEI786472 AOE786472 AYA786472 BHW786472 BRS786472 CBO786472 CLK786472 CVG786472 DFC786472 DOY786472 DYU786472 EIQ786472 ESM786472 FCI786472 FME786472 FWA786472 GFW786472 GPS786472 GZO786472 HJK786472 HTG786472 IDC786472 IMY786472 IWU786472 JGQ786472 JQM786472 KAI786472 KKE786472 KUA786472 LDW786472 LNS786472 LXO786472 MHK786472 MRG786472 NBC786472 NKY786472 NUU786472 OEQ786472 OOM786472 OYI786472 PIE786472 PSA786472 QBW786472 QLS786472 QVO786472 RFK786472 RPG786472 RZC786472 SIY786472 SSU786472 TCQ786472 TMM786472 TWI786472 UGE786472 UQA786472 UZW786472 VJS786472 VTO786472 WDK786472 WNG786472 WXC786472 AU852010 KQ852008 UM852008 AEI852008 AOE852008 AYA852008 BHW852008 BRS852008 CBO852008 CLK852008 CVG852008 DFC852008 DOY852008 DYU852008 EIQ852008 ESM852008 FCI852008 FME852008 FWA852008 GFW852008 GPS852008 GZO852008 HJK852008 HTG852008 IDC852008 IMY852008 IWU852008 JGQ852008 JQM852008 KAI852008 KKE852008 KUA852008 LDW852008 LNS852008 LXO852008 MHK852008 MRG852008 NBC852008 NKY852008 NUU852008 OEQ852008 OOM852008 OYI852008 PIE852008 PSA852008 QBW852008 QLS852008 QVO852008 RFK852008 RPG852008 RZC852008 SIY852008 SSU852008 TCQ852008 TMM852008 TWI852008 UGE852008 UQA852008 UZW852008 VJS852008 VTO852008 WDK852008 WNG852008 WXC852008 AU917546 KQ917544 UM917544 AEI917544 AOE917544 AYA917544 BHW917544 BRS917544 CBO917544 CLK917544 CVG917544 DFC917544 DOY917544 DYU917544 EIQ917544 ESM917544 FCI917544 FME917544 FWA917544 GFW917544 GPS917544 GZO917544 HJK917544 HTG917544 IDC917544 IMY917544 IWU917544 JGQ917544 JQM917544 KAI917544 KKE917544 KUA917544 LDW917544 LNS917544 LXO917544 MHK917544 MRG917544 NBC917544 NKY917544 NUU917544 OEQ917544 OOM917544 OYI917544 PIE917544 PSA917544 QBW917544 QLS917544 QVO917544 RFK917544 RPG917544 RZC917544 SIY917544 SSU917544 TCQ917544 TMM917544 TWI917544 UGE917544 UQA917544 UZW917544 VJS917544 VTO917544 WDK917544 WNG917544 WXC917544 AU983082 KQ983080 UM983080 AEI983080 AOE983080 AYA983080 BHW983080 BRS983080 CBO983080 CLK983080 CVG983080 DFC983080 DOY983080 DYU983080 EIQ983080 ESM983080 FCI983080 FME983080 FWA983080 GFW983080 GPS983080 GZO983080 HJK983080 HTG983080 IDC983080 IMY983080 IWU983080 JGQ983080 JQM983080 KAI983080 KKE983080 KUA983080 LDW983080 LNS983080 LXO983080 MHK983080 MRG983080 NBC983080 NKY983080 NUU983080 OEQ983080 OOM983080 OYI983080 PIE983080 PSA983080 QBW983080 QLS983080 QVO983080 RFK983080 RPG983080 RZC983080 SIY983080 SSU983080 TCQ983080 TMM983080 TWI983080 UGE983080 UQA983080 UZW983080 VJS983080 VTO983080 WDK983080 WNG983080 WXC983080 AU45 KQ42 UM42 AEI42 AOE42 AYA42 BHW42 BRS42 CBO42 CLK42 CVG42 DFC42 DOY42 DYU42 EIQ42 ESM42 FCI42 FME42 FWA42 GFW42 GPS42 GZO42 HJK42 HTG42 IDC42 IMY42 IWU42 JGQ42 JQM42 KAI42 KKE42 KUA42 LDW42 LNS42 LXO42 MHK42 MRG42 NBC42 NKY42 NUU42 OEQ42 OOM42 OYI42 PIE42 PSA42 QBW42 QLS42 QVO42 RFK42 RPG42 RZC42 SIY42 SSU42 TCQ42 TMM42 TWI42 UGE42 UQA42 UZW42 VJS42 VTO42 WDK42 WNG42 WXC42 AU65580 KQ65578 UM65578 AEI65578 AOE65578 AYA65578 BHW65578 BRS65578 CBO65578 CLK65578 CVG65578 DFC65578 DOY65578 DYU65578 EIQ65578 ESM65578 FCI65578 FME65578 FWA65578 GFW65578 GPS65578 GZO65578 HJK65578 HTG65578 IDC65578 IMY65578 IWU65578 JGQ65578 JQM65578 KAI65578 KKE65578 KUA65578 LDW65578 LNS65578 LXO65578 MHK65578 MRG65578 NBC65578 NKY65578 NUU65578 OEQ65578 OOM65578 OYI65578 PIE65578 PSA65578 QBW65578 QLS65578 QVO65578 RFK65578 RPG65578 RZC65578 SIY65578 SSU65578 TCQ65578 TMM65578 TWI65578 UGE65578 UQA65578 UZW65578 VJS65578 VTO65578 WDK65578 WNG65578 WXC65578 AU131116 KQ131114 UM131114 AEI131114 AOE131114 AYA131114 BHW131114 BRS131114 CBO131114 CLK131114 CVG131114 DFC131114 DOY131114 DYU131114 EIQ131114 ESM131114 FCI131114 FME131114 FWA131114 GFW131114 GPS131114 GZO131114 HJK131114 HTG131114 IDC131114 IMY131114 IWU131114 JGQ131114 JQM131114 KAI131114 KKE131114 KUA131114 LDW131114 LNS131114 LXO131114 MHK131114 MRG131114 NBC131114 NKY131114 NUU131114 OEQ131114 OOM131114 OYI131114 PIE131114 PSA131114 QBW131114 QLS131114 QVO131114 RFK131114 RPG131114 RZC131114 SIY131114 SSU131114 TCQ131114 TMM131114 TWI131114 UGE131114 UQA131114 UZW131114 VJS131114 VTO131114 WDK131114 WNG131114 WXC131114 AU196652 KQ196650 UM196650 AEI196650 AOE196650 AYA196650 BHW196650 BRS196650 CBO196650 CLK196650 CVG196650 DFC196650 DOY196650 DYU196650 EIQ196650 ESM196650 FCI196650 FME196650 FWA196650 GFW196650 GPS196650 GZO196650 HJK196650 HTG196650 IDC196650 IMY196650 IWU196650 JGQ196650 JQM196650 KAI196650 KKE196650 KUA196650 LDW196650 LNS196650 LXO196650 MHK196650 MRG196650 NBC196650 NKY196650 NUU196650 OEQ196650 OOM196650 OYI196650 PIE196650 PSA196650 QBW196650 QLS196650 QVO196650 RFK196650 RPG196650 RZC196650 SIY196650 SSU196650 TCQ196650 TMM196650 TWI196650 UGE196650 UQA196650 UZW196650 VJS196650 VTO196650 WDK196650 WNG196650 WXC196650 AU262188 KQ262186 UM262186 AEI262186 AOE262186 AYA262186 BHW262186 BRS262186 CBO262186 CLK262186 CVG262186 DFC262186 DOY262186 DYU262186 EIQ262186 ESM262186 FCI262186 FME262186 FWA262186 GFW262186 GPS262186 GZO262186 HJK262186 HTG262186 IDC262186 IMY262186 IWU262186 JGQ262186 JQM262186 KAI262186 KKE262186 KUA262186 LDW262186 LNS262186 LXO262186 MHK262186 MRG262186 NBC262186 NKY262186 NUU262186 OEQ262186 OOM262186 OYI262186 PIE262186 PSA262186 QBW262186 QLS262186 QVO262186 RFK262186 RPG262186 RZC262186 SIY262186 SSU262186 TCQ262186 TMM262186 TWI262186 UGE262186 UQA262186 UZW262186 VJS262186 VTO262186 WDK262186 WNG262186 WXC262186 AU327724 KQ327722 UM327722 AEI327722 AOE327722 AYA327722 BHW327722 BRS327722 CBO327722 CLK327722 CVG327722 DFC327722 DOY327722 DYU327722 EIQ327722 ESM327722 FCI327722 FME327722 FWA327722 GFW327722 GPS327722 GZO327722 HJK327722 HTG327722 IDC327722 IMY327722 IWU327722 JGQ327722 JQM327722 KAI327722 KKE327722 KUA327722 LDW327722 LNS327722 LXO327722 MHK327722 MRG327722 NBC327722 NKY327722 NUU327722 OEQ327722 OOM327722 OYI327722 PIE327722 PSA327722 QBW327722 QLS327722 QVO327722 RFK327722 RPG327722 RZC327722 SIY327722 SSU327722 TCQ327722 TMM327722 TWI327722 UGE327722 UQA327722 UZW327722 VJS327722 VTO327722 WDK327722 WNG327722 WXC327722 AU393260 KQ393258 UM393258 AEI393258 AOE393258 AYA393258 BHW393258 BRS393258 CBO393258 CLK393258 CVG393258 DFC393258 DOY393258 DYU393258 EIQ393258 ESM393258 FCI393258 FME393258 FWA393258 GFW393258 GPS393258 GZO393258 HJK393258 HTG393258 IDC393258 IMY393258 IWU393258 JGQ393258 JQM393258 KAI393258 KKE393258 KUA393258 LDW393258 LNS393258 LXO393258 MHK393258 MRG393258 NBC393258 NKY393258 NUU393258 OEQ393258 OOM393258 OYI393258 PIE393258 PSA393258 QBW393258 QLS393258 QVO393258 RFK393258 RPG393258 RZC393258 SIY393258 SSU393258 TCQ393258 TMM393258 TWI393258 UGE393258 UQA393258 UZW393258 VJS393258 VTO393258 WDK393258 WNG393258 WXC393258 AU458796 KQ458794 UM458794 AEI458794 AOE458794 AYA458794 BHW458794 BRS458794 CBO458794 CLK458794 CVG458794 DFC458794 DOY458794 DYU458794 EIQ458794 ESM458794 FCI458794 FME458794 FWA458794 GFW458794 GPS458794 GZO458794 HJK458794 HTG458794 IDC458794 IMY458794 IWU458794 JGQ458794 JQM458794 KAI458794 KKE458794 KUA458794 LDW458794 LNS458794 LXO458794 MHK458794 MRG458794 NBC458794 NKY458794 NUU458794 OEQ458794 OOM458794 OYI458794 PIE458794 PSA458794 QBW458794 QLS458794 QVO458794 RFK458794 RPG458794 RZC458794 SIY458794 SSU458794 TCQ458794 TMM458794 TWI458794 UGE458794 UQA458794 UZW458794 VJS458794 VTO458794 WDK458794 WNG458794 WXC458794 AU524332 KQ524330 UM524330 AEI524330 AOE524330 AYA524330 BHW524330 BRS524330 CBO524330 CLK524330 CVG524330 DFC524330 DOY524330 DYU524330 EIQ524330 ESM524330 FCI524330 FME524330 FWA524330 GFW524330 GPS524330 GZO524330 HJK524330 HTG524330 IDC524330 IMY524330 IWU524330 JGQ524330 JQM524330 KAI524330 KKE524330 KUA524330 LDW524330 LNS524330 LXO524330 MHK524330 MRG524330 NBC524330 NKY524330 NUU524330 OEQ524330 OOM524330 OYI524330 PIE524330 PSA524330 QBW524330 QLS524330 QVO524330 RFK524330 RPG524330 RZC524330 SIY524330 SSU524330 TCQ524330 TMM524330 TWI524330 UGE524330 UQA524330 UZW524330 VJS524330 VTO524330 WDK524330 WNG524330 WXC524330 AU589868 KQ589866 UM589866 AEI589866 AOE589866 AYA589866 BHW589866 BRS589866 CBO589866 CLK589866 CVG589866 DFC589866 DOY589866 DYU589866 EIQ589866 ESM589866 FCI589866 FME589866 FWA589866 GFW589866 GPS589866 GZO589866 HJK589866 HTG589866 IDC589866 IMY589866 IWU589866 JGQ589866 JQM589866 KAI589866 KKE589866 KUA589866 LDW589866 LNS589866 LXO589866 MHK589866 MRG589866 NBC589866 NKY589866 NUU589866 OEQ589866 OOM589866 OYI589866 PIE589866 PSA589866 QBW589866 QLS589866 QVO589866 RFK589866 RPG589866 RZC589866 SIY589866 SSU589866 TCQ589866 TMM589866 TWI589866 UGE589866 UQA589866 UZW589866 VJS589866 VTO589866 WDK589866 WNG589866 WXC589866 AU655404 KQ655402 UM655402 AEI655402 AOE655402 AYA655402 BHW655402 BRS655402 CBO655402 CLK655402 CVG655402 DFC655402 DOY655402 DYU655402 EIQ655402 ESM655402 FCI655402 FME655402 FWA655402 GFW655402 GPS655402 GZO655402 HJK655402 HTG655402 IDC655402 IMY655402 IWU655402 JGQ655402 JQM655402 KAI655402 KKE655402 KUA655402 LDW655402 LNS655402 LXO655402 MHK655402 MRG655402 NBC655402 NKY655402 NUU655402 OEQ655402 OOM655402 OYI655402 PIE655402 PSA655402 QBW655402 QLS655402 QVO655402 RFK655402 RPG655402 RZC655402 SIY655402 SSU655402 TCQ655402 TMM655402 TWI655402 UGE655402 UQA655402 UZW655402 VJS655402 VTO655402 WDK655402 WNG655402 WXC655402 AU720940 KQ720938 UM720938 AEI720938 AOE720938 AYA720938 BHW720938 BRS720938 CBO720938 CLK720938 CVG720938 DFC720938 DOY720938 DYU720938 EIQ720938 ESM720938 FCI720938 FME720938 FWA720938 GFW720938 GPS720938 GZO720938 HJK720938 HTG720938 IDC720938 IMY720938 IWU720938 JGQ720938 JQM720938 KAI720938 KKE720938 KUA720938 LDW720938 LNS720938 LXO720938 MHK720938 MRG720938 NBC720938 NKY720938 NUU720938 OEQ720938 OOM720938 OYI720938 PIE720938 PSA720938 QBW720938 QLS720938 QVO720938 RFK720938 RPG720938 RZC720938 SIY720938 SSU720938 TCQ720938 TMM720938 TWI720938 UGE720938 UQA720938 UZW720938 VJS720938 VTO720938 WDK720938 WNG720938 WXC720938 AU786476 KQ786474 UM786474 AEI786474 AOE786474 AYA786474 BHW786474 BRS786474 CBO786474 CLK786474 CVG786474 DFC786474 DOY786474 DYU786474 EIQ786474 ESM786474 FCI786474 FME786474 FWA786474 GFW786474 GPS786474 GZO786474 HJK786474 HTG786474 IDC786474 IMY786474 IWU786474 JGQ786474 JQM786474 KAI786474 KKE786474 KUA786474 LDW786474 LNS786474 LXO786474 MHK786474 MRG786474 NBC786474 NKY786474 NUU786474 OEQ786474 OOM786474 OYI786474 PIE786474 PSA786474 QBW786474 QLS786474 QVO786474 RFK786474 RPG786474 RZC786474 SIY786474 SSU786474 TCQ786474 TMM786474 TWI786474 UGE786474 UQA786474 UZW786474 VJS786474 VTO786474 WDK786474 WNG786474 WXC786474 AU852012 KQ852010 UM852010 AEI852010 AOE852010 AYA852010 BHW852010 BRS852010 CBO852010 CLK852010 CVG852010 DFC852010 DOY852010 DYU852010 EIQ852010 ESM852010 FCI852010 FME852010 FWA852010 GFW852010 GPS852010 GZO852010 HJK852010 HTG852010 IDC852010 IMY852010 IWU852010 JGQ852010 JQM852010 KAI852010 KKE852010 KUA852010 LDW852010 LNS852010 LXO852010 MHK852010 MRG852010 NBC852010 NKY852010 NUU852010 OEQ852010 OOM852010 OYI852010 PIE852010 PSA852010 QBW852010 QLS852010 QVO852010 RFK852010 RPG852010 RZC852010 SIY852010 SSU852010 TCQ852010 TMM852010 TWI852010 UGE852010 UQA852010 UZW852010 VJS852010 VTO852010 WDK852010 WNG852010 WXC852010 AU917548 KQ917546 UM917546 AEI917546 AOE917546 AYA917546 BHW917546 BRS917546 CBO917546 CLK917546 CVG917546 DFC917546 DOY917546 DYU917546 EIQ917546 ESM917546 FCI917546 FME917546 FWA917546 GFW917546 GPS917546 GZO917546 HJK917546 HTG917546 IDC917546 IMY917546 IWU917546 JGQ917546 JQM917546 KAI917546 KKE917546 KUA917546 LDW917546 LNS917546 LXO917546 MHK917546 MRG917546 NBC917546 NKY917546 NUU917546 OEQ917546 OOM917546 OYI917546 PIE917546 PSA917546 QBW917546 QLS917546 QVO917546 RFK917546 RPG917546 RZC917546 SIY917546 SSU917546 TCQ917546 TMM917546 TWI917546 UGE917546 UQA917546 UZW917546 VJS917546 VTO917546 WDK917546 WNG917546 WXC917546 AU983084 KQ983082 UM983082 AEI983082 AOE983082 AYA983082 BHW983082 BRS983082 CBO983082 CLK983082 CVG983082 DFC983082 DOY983082 DYU983082 EIQ983082 ESM983082 FCI983082 FME983082 FWA983082 GFW983082 GPS983082 GZO983082 HJK983082 HTG983082 IDC983082 IMY983082 IWU983082 JGQ983082 JQM983082 KAI983082 KKE983082 KUA983082 LDW983082 LNS983082 LXO983082 MHK983082 MRG983082 NBC983082 NKY983082 NUU983082 OEQ983082 OOM983082 OYI983082 PIE983082 PSA983082 QBW983082 QLS983082 QVO983082 RFK983082 RPG983082 RZC983082 SIY983082 SSU983082 TCQ983082 TMM983082 TWI983082 UGE983082 UQA983082 UZW983082 VJS983082 VTO983082 WDK983082 WNG983082 WXC983082 BG41 LC38 UY38 AEU38 AOQ38 AYM38 BII38 BSE38 CCA38 CLW38 CVS38 DFO38 DPK38 DZG38 EJC38 ESY38 FCU38 FMQ38 FWM38 GGI38 GQE38 HAA38 HJW38 HTS38 IDO38 INK38 IXG38 JHC38 JQY38 KAU38 KKQ38 KUM38 LEI38 LOE38 LYA38 MHW38 MRS38 NBO38 NLK38 NVG38 OFC38 OOY38 OYU38 PIQ38 PSM38 QCI38 QME38 QWA38 RFW38 RPS38 RZO38 SJK38 STG38 TDC38 TMY38 TWU38 UGQ38 UQM38 VAI38 VKE38 VUA38 WDW38 WNS38 WXO38 BG65576 LC65574 UY65574 AEU65574 AOQ65574 AYM65574 BII65574 BSE65574 CCA65574 CLW65574 CVS65574 DFO65574 DPK65574 DZG65574 EJC65574 ESY65574 FCU65574 FMQ65574 FWM65574 GGI65574 GQE65574 HAA65574 HJW65574 HTS65574 IDO65574 INK65574 IXG65574 JHC65574 JQY65574 KAU65574 KKQ65574 KUM65574 LEI65574 LOE65574 LYA65574 MHW65574 MRS65574 NBO65574 NLK65574 NVG65574 OFC65574 OOY65574 OYU65574 PIQ65574 PSM65574 QCI65574 QME65574 QWA65574 RFW65574 RPS65574 RZO65574 SJK65574 STG65574 TDC65574 TMY65574 TWU65574 UGQ65574 UQM65574 VAI65574 VKE65574 VUA65574 WDW65574 WNS65574 WXO65574 BG131112 LC131110 UY131110 AEU131110 AOQ131110 AYM131110 BII131110 BSE131110 CCA131110 CLW131110 CVS131110 DFO131110 DPK131110 DZG131110 EJC131110 ESY131110 FCU131110 FMQ131110 FWM131110 GGI131110 GQE131110 HAA131110 HJW131110 HTS131110 IDO131110 INK131110 IXG131110 JHC131110 JQY131110 KAU131110 KKQ131110 KUM131110 LEI131110 LOE131110 LYA131110 MHW131110 MRS131110 NBO131110 NLK131110 NVG131110 OFC131110 OOY131110 OYU131110 PIQ131110 PSM131110 QCI131110 QME131110 QWA131110 RFW131110 RPS131110 RZO131110 SJK131110 STG131110 TDC131110 TMY131110 TWU131110 UGQ131110 UQM131110 VAI131110 VKE131110 VUA131110 WDW131110 WNS131110 WXO131110 BG196648 LC196646 UY196646 AEU196646 AOQ196646 AYM196646 BII196646 BSE196646 CCA196646 CLW196646 CVS196646 DFO196646 DPK196646 DZG196646 EJC196646 ESY196646 FCU196646 FMQ196646 FWM196646 GGI196646 GQE196646 HAA196646 HJW196646 HTS196646 IDO196646 INK196646 IXG196646 JHC196646 JQY196646 KAU196646 KKQ196646 KUM196646 LEI196646 LOE196646 LYA196646 MHW196646 MRS196646 NBO196646 NLK196646 NVG196646 OFC196646 OOY196646 OYU196646 PIQ196646 PSM196646 QCI196646 QME196646 QWA196646 RFW196646 RPS196646 RZO196646 SJK196646 STG196646 TDC196646 TMY196646 TWU196646 UGQ196646 UQM196646 VAI196646 VKE196646 VUA196646 WDW196646 WNS196646 WXO196646 BG262184 LC262182 UY262182 AEU262182 AOQ262182 AYM262182 BII262182 BSE262182 CCA262182 CLW262182 CVS262182 DFO262182 DPK262182 DZG262182 EJC262182 ESY262182 FCU262182 FMQ262182 FWM262182 GGI262182 GQE262182 HAA262182 HJW262182 HTS262182 IDO262182 INK262182 IXG262182 JHC262182 JQY262182 KAU262182 KKQ262182 KUM262182 LEI262182 LOE262182 LYA262182 MHW262182 MRS262182 NBO262182 NLK262182 NVG262182 OFC262182 OOY262182 OYU262182 PIQ262182 PSM262182 QCI262182 QME262182 QWA262182 RFW262182 RPS262182 RZO262182 SJK262182 STG262182 TDC262182 TMY262182 TWU262182 UGQ262182 UQM262182 VAI262182 VKE262182 VUA262182 WDW262182 WNS262182 WXO262182 BG327720 LC327718 UY327718 AEU327718 AOQ327718 AYM327718 BII327718 BSE327718 CCA327718 CLW327718 CVS327718 DFO327718 DPK327718 DZG327718 EJC327718 ESY327718 FCU327718 FMQ327718 FWM327718 GGI327718 GQE327718 HAA327718 HJW327718 HTS327718 IDO327718 INK327718 IXG327718 JHC327718 JQY327718 KAU327718 KKQ327718 KUM327718 LEI327718 LOE327718 LYA327718 MHW327718 MRS327718 NBO327718 NLK327718 NVG327718 OFC327718 OOY327718 OYU327718 PIQ327718 PSM327718 QCI327718 QME327718 QWA327718 RFW327718 RPS327718 RZO327718 SJK327718 STG327718 TDC327718 TMY327718 TWU327718 UGQ327718 UQM327718 VAI327718 VKE327718 VUA327718 WDW327718 WNS327718 WXO327718 BG393256 LC393254 UY393254 AEU393254 AOQ393254 AYM393254 BII393254 BSE393254 CCA393254 CLW393254 CVS393254 DFO393254 DPK393254 DZG393254 EJC393254 ESY393254 FCU393254 FMQ393254 FWM393254 GGI393254 GQE393254 HAA393254 HJW393254 HTS393254 IDO393254 INK393254 IXG393254 JHC393254 JQY393254 KAU393254 KKQ393254 KUM393254 LEI393254 LOE393254 LYA393254 MHW393254 MRS393254 NBO393254 NLK393254 NVG393254 OFC393254 OOY393254 OYU393254 PIQ393254 PSM393254 QCI393254 QME393254 QWA393254 RFW393254 RPS393254 RZO393254 SJK393254 STG393254 TDC393254 TMY393254 TWU393254 UGQ393254 UQM393254 VAI393254 VKE393254 VUA393254 WDW393254 WNS393254 WXO393254 BG458792 LC458790 UY458790 AEU458790 AOQ458790 AYM458790 BII458790 BSE458790 CCA458790 CLW458790 CVS458790 DFO458790 DPK458790 DZG458790 EJC458790 ESY458790 FCU458790 FMQ458790 FWM458790 GGI458790 GQE458790 HAA458790 HJW458790 HTS458790 IDO458790 INK458790 IXG458790 JHC458790 JQY458790 KAU458790 KKQ458790 KUM458790 LEI458790 LOE458790 LYA458790 MHW458790 MRS458790 NBO458790 NLK458790 NVG458790 OFC458790 OOY458790 OYU458790 PIQ458790 PSM458790 QCI458790 QME458790 QWA458790 RFW458790 RPS458790 RZO458790 SJK458790 STG458790 TDC458790 TMY458790 TWU458790 UGQ458790 UQM458790 VAI458790 VKE458790 VUA458790 WDW458790 WNS458790 WXO458790 BG524328 LC524326 UY524326 AEU524326 AOQ524326 AYM524326 BII524326 BSE524326 CCA524326 CLW524326 CVS524326 DFO524326 DPK524326 DZG524326 EJC524326 ESY524326 FCU524326 FMQ524326 FWM524326 GGI524326 GQE524326 HAA524326 HJW524326 HTS524326 IDO524326 INK524326 IXG524326 JHC524326 JQY524326 KAU524326 KKQ524326 KUM524326 LEI524326 LOE524326 LYA524326 MHW524326 MRS524326 NBO524326 NLK524326 NVG524326 OFC524326 OOY524326 OYU524326 PIQ524326 PSM524326 QCI524326 QME524326 QWA524326 RFW524326 RPS524326 RZO524326 SJK524326 STG524326 TDC524326 TMY524326 TWU524326 UGQ524326 UQM524326 VAI524326 VKE524326 VUA524326 WDW524326 WNS524326 WXO524326 BG589864 LC589862 UY589862 AEU589862 AOQ589862 AYM589862 BII589862 BSE589862 CCA589862 CLW589862 CVS589862 DFO589862 DPK589862 DZG589862 EJC589862 ESY589862 FCU589862 FMQ589862 FWM589862 GGI589862 GQE589862 HAA589862 HJW589862 HTS589862 IDO589862 INK589862 IXG589862 JHC589862 JQY589862 KAU589862 KKQ589862 KUM589862 LEI589862 LOE589862 LYA589862 MHW589862 MRS589862 NBO589862 NLK589862 NVG589862 OFC589862 OOY589862 OYU589862 PIQ589862 PSM589862 QCI589862 QME589862 QWA589862 RFW589862 RPS589862 RZO589862 SJK589862 STG589862 TDC589862 TMY589862 TWU589862 UGQ589862 UQM589862 VAI589862 VKE589862 VUA589862 WDW589862 WNS589862 WXO589862 BG655400 LC655398 UY655398 AEU655398 AOQ655398 AYM655398 BII655398 BSE655398 CCA655398 CLW655398 CVS655398 DFO655398 DPK655398 DZG655398 EJC655398 ESY655398 FCU655398 FMQ655398 FWM655398 GGI655398 GQE655398 HAA655398 HJW655398 HTS655398 IDO655398 INK655398 IXG655398 JHC655398 JQY655398 KAU655398 KKQ655398 KUM655398 LEI655398 LOE655398 LYA655398 MHW655398 MRS655398 NBO655398 NLK655398 NVG655398 OFC655398 OOY655398 OYU655398 PIQ655398 PSM655398 QCI655398 QME655398 QWA655398 RFW655398 RPS655398 RZO655398 SJK655398 STG655398 TDC655398 TMY655398 TWU655398 UGQ655398 UQM655398 VAI655398 VKE655398 VUA655398 WDW655398 WNS655398 WXO655398 BG720936 LC720934 UY720934 AEU720934 AOQ720934 AYM720934 BII720934 BSE720934 CCA720934 CLW720934 CVS720934 DFO720934 DPK720934 DZG720934 EJC720934 ESY720934 FCU720934 FMQ720934 FWM720934 GGI720934 GQE720934 HAA720934 HJW720934 HTS720934 IDO720934 INK720934 IXG720934 JHC720934 JQY720934 KAU720934 KKQ720934 KUM720934 LEI720934 LOE720934 LYA720934 MHW720934 MRS720934 NBO720934 NLK720934 NVG720934 OFC720934 OOY720934 OYU720934 PIQ720934 PSM720934 QCI720934 QME720934 QWA720934 RFW720934 RPS720934 RZO720934 SJK720934 STG720934 TDC720934 TMY720934 TWU720934 UGQ720934 UQM720934 VAI720934 VKE720934 VUA720934 WDW720934 WNS720934 WXO720934 BG786472 LC786470 UY786470 AEU786470 AOQ786470 AYM786470 BII786470 BSE786470 CCA786470 CLW786470 CVS786470 DFO786470 DPK786470 DZG786470 EJC786470 ESY786470 FCU786470 FMQ786470 FWM786470 GGI786470 GQE786470 HAA786470 HJW786470 HTS786470 IDO786470 INK786470 IXG786470 JHC786470 JQY786470 KAU786470 KKQ786470 KUM786470 LEI786470 LOE786470 LYA786470 MHW786470 MRS786470 NBO786470 NLK786470 NVG786470 OFC786470 OOY786470 OYU786470 PIQ786470 PSM786470 QCI786470 QME786470 QWA786470 RFW786470 RPS786470 RZO786470 SJK786470 STG786470 TDC786470 TMY786470 TWU786470 UGQ786470 UQM786470 VAI786470 VKE786470 VUA786470 WDW786470 WNS786470 WXO786470 BG852008 LC852006 UY852006 AEU852006 AOQ852006 AYM852006 BII852006 BSE852006 CCA852006 CLW852006 CVS852006 DFO852006 DPK852006 DZG852006 EJC852006 ESY852006 FCU852006 FMQ852006 FWM852006 GGI852006 GQE852006 HAA852006 HJW852006 HTS852006 IDO852006 INK852006 IXG852006 JHC852006 JQY852006 KAU852006 KKQ852006 KUM852006 LEI852006 LOE852006 LYA852006 MHW852006 MRS852006 NBO852006 NLK852006 NVG852006 OFC852006 OOY852006 OYU852006 PIQ852006 PSM852006 QCI852006 QME852006 QWA852006 RFW852006 RPS852006 RZO852006 SJK852006 STG852006 TDC852006 TMY852006 TWU852006 UGQ852006 UQM852006 VAI852006 VKE852006 VUA852006 WDW852006 WNS852006 WXO852006 BG917544 LC917542 UY917542 AEU917542 AOQ917542 AYM917542 BII917542 BSE917542 CCA917542 CLW917542 CVS917542 DFO917542 DPK917542 DZG917542 EJC917542 ESY917542 FCU917542 FMQ917542 FWM917542 GGI917542 GQE917542 HAA917542 HJW917542 HTS917542 IDO917542 INK917542 IXG917542 JHC917542 JQY917542 KAU917542 KKQ917542 KUM917542 LEI917542 LOE917542 LYA917542 MHW917542 MRS917542 NBO917542 NLK917542 NVG917542 OFC917542 OOY917542 OYU917542 PIQ917542 PSM917542 QCI917542 QME917542 QWA917542 RFW917542 RPS917542 RZO917542 SJK917542 STG917542 TDC917542 TMY917542 TWU917542 UGQ917542 UQM917542 VAI917542 VKE917542 VUA917542 WDW917542 WNS917542 WXO917542 BG983080 LC983078 UY983078 AEU983078 AOQ983078 AYM983078 BII983078 BSE983078 CCA983078 CLW983078 CVS983078 DFO983078 DPK983078 DZG983078 EJC983078 ESY983078 FCU983078 FMQ983078 FWM983078 GGI983078 GQE983078 HAA983078 HJW983078 HTS983078 IDO983078 INK983078 IXG983078 JHC983078 JQY983078 KAU983078 KKQ983078 KUM983078 LEI983078 LOE983078 LYA983078 MHW983078 MRS983078 NBO983078 NLK983078 NVG983078 OFC983078 OOY983078 OYU983078 PIQ983078 PSM983078 QCI983078 QME983078 QWA983078 RFW983078 RPS983078 RZO983078 SJK983078 STG983078 TDC983078 TMY983078 TWU983078 UGQ983078 UQM983078 VAI983078 VKE983078 VUA983078 WDW983078 WNS983078 WXO983078 BG43 LC40 UY40 AEU40 AOQ40 AYM40 BII40 BSE40 CCA40 CLW40 CVS40 DFO40 DPK40 DZG40 EJC40 ESY40 FCU40 FMQ40 FWM40 GGI40 GQE40 HAA40 HJW40 HTS40 IDO40 INK40 IXG40 JHC40 JQY40 KAU40 KKQ40 KUM40 LEI40 LOE40 LYA40 MHW40 MRS40 NBO40 NLK40 NVG40 OFC40 OOY40 OYU40 PIQ40 PSM40 QCI40 QME40 QWA40 RFW40 RPS40 RZO40 SJK40 STG40 TDC40 TMY40 TWU40 UGQ40 UQM40 VAI40 VKE40 VUA40 WDW40 WNS40 WXO40 BG65578 LC65576 UY65576 AEU65576 AOQ65576 AYM65576 BII65576 BSE65576 CCA65576 CLW65576 CVS65576 DFO65576 DPK65576 DZG65576 EJC65576 ESY65576 FCU65576 FMQ65576 FWM65576 GGI65576 GQE65576 HAA65576 HJW65576 HTS65576 IDO65576 INK65576 IXG65576 JHC65576 JQY65576 KAU65576 KKQ65576 KUM65576 LEI65576 LOE65576 LYA65576 MHW65576 MRS65576 NBO65576 NLK65576 NVG65576 OFC65576 OOY65576 OYU65576 PIQ65576 PSM65576 QCI65576 QME65576 QWA65576 RFW65576 RPS65576 RZO65576 SJK65576 STG65576 TDC65576 TMY65576 TWU65576 UGQ65576 UQM65576 VAI65576 VKE65576 VUA65576 WDW65576 WNS65576 WXO65576 BG131114 LC131112 UY131112 AEU131112 AOQ131112 AYM131112 BII131112 BSE131112 CCA131112 CLW131112 CVS131112 DFO131112 DPK131112 DZG131112 EJC131112 ESY131112 FCU131112 FMQ131112 FWM131112 GGI131112 GQE131112 HAA131112 HJW131112 HTS131112 IDO131112 INK131112 IXG131112 JHC131112 JQY131112 KAU131112 KKQ131112 KUM131112 LEI131112 LOE131112 LYA131112 MHW131112 MRS131112 NBO131112 NLK131112 NVG131112 OFC131112 OOY131112 OYU131112 PIQ131112 PSM131112 QCI131112 QME131112 QWA131112 RFW131112 RPS131112 RZO131112 SJK131112 STG131112 TDC131112 TMY131112 TWU131112 UGQ131112 UQM131112 VAI131112 VKE131112 VUA131112 WDW131112 WNS131112 WXO131112 BG196650 LC196648 UY196648 AEU196648 AOQ196648 AYM196648 BII196648 BSE196648 CCA196648 CLW196648 CVS196648 DFO196648 DPK196648 DZG196648 EJC196648 ESY196648 FCU196648 FMQ196648 FWM196648 GGI196648 GQE196648 HAA196648 HJW196648 HTS196648 IDO196648 INK196648 IXG196648 JHC196648 JQY196648 KAU196648 KKQ196648 KUM196648 LEI196648 LOE196648 LYA196648 MHW196648 MRS196648 NBO196648 NLK196648 NVG196648 OFC196648 OOY196648 OYU196648 PIQ196648 PSM196648 QCI196648 QME196648 QWA196648 RFW196648 RPS196648 RZO196648 SJK196648 STG196648 TDC196648 TMY196648 TWU196648 UGQ196648 UQM196648 VAI196648 VKE196648 VUA196648 WDW196648 WNS196648 WXO196648 BG262186 LC262184 UY262184 AEU262184 AOQ262184 AYM262184 BII262184 BSE262184 CCA262184 CLW262184 CVS262184 DFO262184 DPK262184 DZG262184 EJC262184 ESY262184 FCU262184 FMQ262184 FWM262184 GGI262184 GQE262184 HAA262184 HJW262184 HTS262184 IDO262184 INK262184 IXG262184 JHC262184 JQY262184 KAU262184 KKQ262184 KUM262184 LEI262184 LOE262184 LYA262184 MHW262184 MRS262184 NBO262184 NLK262184 NVG262184 OFC262184 OOY262184 OYU262184 PIQ262184 PSM262184 QCI262184 QME262184 QWA262184 RFW262184 RPS262184 RZO262184 SJK262184 STG262184 TDC262184 TMY262184 TWU262184 UGQ262184 UQM262184 VAI262184 VKE262184 VUA262184 WDW262184 WNS262184 WXO262184 BG327722 LC327720 UY327720 AEU327720 AOQ327720 AYM327720 BII327720 BSE327720 CCA327720 CLW327720 CVS327720 DFO327720 DPK327720 DZG327720 EJC327720 ESY327720 FCU327720 FMQ327720 FWM327720 GGI327720 GQE327720 HAA327720 HJW327720 HTS327720 IDO327720 INK327720 IXG327720 JHC327720 JQY327720 KAU327720 KKQ327720 KUM327720 LEI327720 LOE327720 LYA327720 MHW327720 MRS327720 NBO327720 NLK327720 NVG327720 OFC327720 OOY327720 OYU327720 PIQ327720 PSM327720 QCI327720 QME327720 QWA327720 RFW327720 RPS327720 RZO327720 SJK327720 STG327720 TDC327720 TMY327720 TWU327720 UGQ327720 UQM327720 VAI327720 VKE327720 VUA327720 WDW327720 WNS327720 WXO327720 BG393258 LC393256 UY393256 AEU393256 AOQ393256 AYM393256 BII393256 BSE393256 CCA393256 CLW393256 CVS393256 DFO393256 DPK393256 DZG393256 EJC393256 ESY393256 FCU393256 FMQ393256 FWM393256 GGI393256 GQE393256 HAA393256 HJW393256 HTS393256 IDO393256 INK393256 IXG393256 JHC393256 JQY393256 KAU393256 KKQ393256 KUM393256 LEI393256 LOE393256 LYA393256 MHW393256 MRS393256 NBO393256 NLK393256 NVG393256 OFC393256 OOY393256 OYU393256 PIQ393256 PSM393256 QCI393256 QME393256 QWA393256 RFW393256 RPS393256 RZO393256 SJK393256 STG393256 TDC393256 TMY393256 TWU393256 UGQ393256 UQM393256 VAI393256 VKE393256 VUA393256 WDW393256 WNS393256 WXO393256 BG458794 LC458792 UY458792 AEU458792 AOQ458792 AYM458792 BII458792 BSE458792 CCA458792 CLW458792 CVS458792 DFO458792 DPK458792 DZG458792 EJC458792 ESY458792 FCU458792 FMQ458792 FWM458792 GGI458792 GQE458792 HAA458792 HJW458792 HTS458792 IDO458792 INK458792 IXG458792 JHC458792 JQY458792 KAU458792 KKQ458792 KUM458792 LEI458792 LOE458792 LYA458792 MHW458792 MRS458792 NBO458792 NLK458792 NVG458792 OFC458792 OOY458792 OYU458792 PIQ458792 PSM458792 QCI458792 QME458792 QWA458792 RFW458792 RPS458792 RZO458792 SJK458792 STG458792 TDC458792 TMY458792 TWU458792 UGQ458792 UQM458792 VAI458792 VKE458792 VUA458792 WDW458792 WNS458792 WXO458792 BG524330 LC524328 UY524328 AEU524328 AOQ524328 AYM524328 BII524328 BSE524328 CCA524328 CLW524328 CVS524328 DFO524328 DPK524328 DZG524328 EJC524328 ESY524328 FCU524328 FMQ524328 FWM524328 GGI524328 GQE524328 HAA524328 HJW524328 HTS524328 IDO524328 INK524328 IXG524328 JHC524328 JQY524328 KAU524328 KKQ524328 KUM524328 LEI524328 LOE524328 LYA524328 MHW524328 MRS524328 NBO524328 NLK524328 NVG524328 OFC524328 OOY524328 OYU524328 PIQ524328 PSM524328 QCI524328 QME524328 QWA524328 RFW524328 RPS524328 RZO524328 SJK524328 STG524328 TDC524328 TMY524328 TWU524328 UGQ524328 UQM524328 VAI524328 VKE524328 VUA524328 WDW524328 WNS524328 WXO524328 BG589866 LC589864 UY589864 AEU589864 AOQ589864 AYM589864 BII589864 BSE589864 CCA589864 CLW589864 CVS589864 DFO589864 DPK589864 DZG589864 EJC589864 ESY589864 FCU589864 FMQ589864 FWM589864 GGI589864 GQE589864 HAA589864 HJW589864 HTS589864 IDO589864 INK589864 IXG589864 JHC589864 JQY589864 KAU589864 KKQ589864 KUM589864 LEI589864 LOE589864 LYA589864 MHW589864 MRS589864 NBO589864 NLK589864 NVG589864 OFC589864 OOY589864 OYU589864 PIQ589864 PSM589864 QCI589864 QME589864 QWA589864 RFW589864 RPS589864 RZO589864 SJK589864 STG589864 TDC589864 TMY589864 TWU589864 UGQ589864 UQM589864 VAI589864 VKE589864 VUA589864 WDW589864 WNS589864 WXO589864 BG655402 LC655400 UY655400 AEU655400 AOQ655400 AYM655400 BII655400 BSE655400 CCA655400 CLW655400 CVS655400 DFO655400 DPK655400 DZG655400 EJC655400 ESY655400 FCU655400 FMQ655400 FWM655400 GGI655400 GQE655400 HAA655400 HJW655400 HTS655400 IDO655400 INK655400 IXG655400 JHC655400 JQY655400 KAU655400 KKQ655400 KUM655400 LEI655400 LOE655400 LYA655400 MHW655400 MRS655400 NBO655400 NLK655400 NVG655400 OFC655400 OOY655400 OYU655400 PIQ655400 PSM655400 QCI655400 QME655400 QWA655400 RFW655400 RPS655400 RZO655400 SJK655400 STG655400 TDC655400 TMY655400 TWU655400 UGQ655400 UQM655400 VAI655400 VKE655400 VUA655400 WDW655400 WNS655400 WXO655400 BG720938 LC720936 UY720936 AEU720936 AOQ720936 AYM720936 BII720936 BSE720936 CCA720936 CLW720936 CVS720936 DFO720936 DPK720936 DZG720936 EJC720936 ESY720936 FCU720936 FMQ720936 FWM720936 GGI720936 GQE720936 HAA720936 HJW720936 HTS720936 IDO720936 INK720936 IXG720936 JHC720936 JQY720936 KAU720936 KKQ720936 KUM720936 LEI720936 LOE720936 LYA720936 MHW720936 MRS720936 NBO720936 NLK720936 NVG720936 OFC720936 OOY720936 OYU720936 PIQ720936 PSM720936 QCI720936 QME720936 QWA720936 RFW720936 RPS720936 RZO720936 SJK720936 STG720936 TDC720936 TMY720936 TWU720936 UGQ720936 UQM720936 VAI720936 VKE720936 VUA720936 WDW720936 WNS720936 WXO720936 BG786474 LC786472 UY786472 AEU786472 AOQ786472 AYM786472 BII786472 BSE786472 CCA786472 CLW786472 CVS786472 DFO786472 DPK786472 DZG786472 EJC786472 ESY786472 FCU786472 FMQ786472 FWM786472 GGI786472 GQE786472 HAA786472 HJW786472 HTS786472 IDO786472 INK786472 IXG786472 JHC786472 JQY786472 KAU786472 KKQ786472 KUM786472 LEI786472 LOE786472 LYA786472 MHW786472 MRS786472 NBO786472 NLK786472 NVG786472 OFC786472 OOY786472 OYU786472 PIQ786472 PSM786472 QCI786472 QME786472 QWA786472 RFW786472 RPS786472 RZO786472 SJK786472 STG786472 TDC786472 TMY786472 TWU786472 UGQ786472 UQM786472 VAI786472 VKE786472 VUA786472 WDW786472 WNS786472 WXO786472 BG852010 LC852008 UY852008 AEU852008 AOQ852008 AYM852008 BII852008 BSE852008 CCA852008 CLW852008 CVS852008 DFO852008 DPK852008 DZG852008 EJC852008 ESY852008 FCU852008 FMQ852008 FWM852008 GGI852008 GQE852008 HAA852008 HJW852008 HTS852008 IDO852008 INK852008 IXG852008 JHC852008 JQY852008 KAU852008 KKQ852008 KUM852008 LEI852008 LOE852008 LYA852008 MHW852008 MRS852008 NBO852008 NLK852008 NVG852008 OFC852008 OOY852008 OYU852008 PIQ852008 PSM852008 QCI852008 QME852008 QWA852008 RFW852008 RPS852008 RZO852008 SJK852008 STG852008 TDC852008 TMY852008 TWU852008 UGQ852008 UQM852008 VAI852008 VKE852008 VUA852008 WDW852008 WNS852008 WXO852008 BG917546 LC917544 UY917544 AEU917544 AOQ917544 AYM917544 BII917544 BSE917544 CCA917544 CLW917544 CVS917544 DFO917544 DPK917544 DZG917544 EJC917544 ESY917544 FCU917544 FMQ917544 FWM917544 GGI917544 GQE917544 HAA917544 HJW917544 HTS917544 IDO917544 INK917544 IXG917544 JHC917544 JQY917544 KAU917544 KKQ917544 KUM917544 LEI917544 LOE917544 LYA917544 MHW917544 MRS917544 NBO917544 NLK917544 NVG917544 OFC917544 OOY917544 OYU917544 PIQ917544 PSM917544 QCI917544 QME917544 QWA917544 RFW917544 RPS917544 RZO917544 SJK917544 STG917544 TDC917544 TMY917544 TWU917544 UGQ917544 UQM917544 VAI917544 VKE917544 VUA917544 WDW917544 WNS917544 WXO917544 BG983082 LC983080 UY983080 AEU983080 AOQ983080 AYM983080 BII983080 BSE983080 CCA983080 CLW983080 CVS983080 DFO983080 DPK983080 DZG983080 EJC983080 ESY983080 FCU983080 FMQ983080 FWM983080 GGI983080 GQE983080 HAA983080 HJW983080 HTS983080 IDO983080 INK983080 IXG983080 JHC983080 JQY983080 KAU983080 KKQ983080 KUM983080 LEI983080 LOE983080 LYA983080 MHW983080 MRS983080 NBO983080 NLK983080 NVG983080 OFC983080 OOY983080 OYU983080 PIQ983080 PSM983080 QCI983080 QME983080 QWA983080 RFW983080 RPS983080 RZO983080 SJK983080 STG983080 TDC983080 TMY983080 TWU983080 UGQ983080 UQM983080 VAI983080 VKE983080 VUA983080 WDW983080 WNS983080 WXO983080 BG45 LC42 UY42 AEU42 AOQ42 AYM42 BII42 BSE42 CCA42 CLW42 CVS42 DFO42 DPK42 DZG42 EJC42 ESY42 FCU42 FMQ42 FWM42 GGI42 GQE42 HAA42 HJW42 HTS42 IDO42 INK42 IXG42 JHC42 JQY42 KAU42 KKQ42 KUM42 LEI42 LOE42 LYA42 MHW42 MRS42 NBO42 NLK42 NVG42 OFC42 OOY42 OYU42 PIQ42 PSM42 QCI42 QME42 QWA42 RFW42 RPS42 RZO42 SJK42 STG42 TDC42 TMY42 TWU42 UGQ42 UQM42 VAI42 VKE42 VUA42 WDW42 WNS42 WXO42 BG65580 LC65578 UY65578 AEU65578 AOQ65578 AYM65578 BII65578 BSE65578 CCA65578 CLW65578 CVS65578 DFO65578 DPK65578 DZG65578 EJC65578 ESY65578 FCU65578 FMQ65578 FWM65578 GGI65578 GQE65578 HAA65578 HJW65578 HTS65578 IDO65578 INK65578 IXG65578 JHC65578 JQY65578 KAU65578 KKQ65578 KUM65578 LEI65578 LOE65578 LYA65578 MHW65578 MRS65578 NBO65578 NLK65578 NVG65578 OFC65578 OOY65578 OYU65578 PIQ65578 PSM65578 QCI65578 QME65578 QWA65578 RFW65578 RPS65578 RZO65578 SJK65578 STG65578 TDC65578 TMY65578 TWU65578 UGQ65578 UQM65578 VAI65578 VKE65578 VUA65578 WDW65578 WNS65578 WXO65578 BG131116 LC131114 UY131114 AEU131114 AOQ131114 AYM131114 BII131114 BSE131114 CCA131114 CLW131114 CVS131114 DFO131114 DPK131114 DZG131114 EJC131114 ESY131114 FCU131114 FMQ131114 FWM131114 GGI131114 GQE131114 HAA131114 HJW131114 HTS131114 IDO131114 INK131114 IXG131114 JHC131114 JQY131114 KAU131114 KKQ131114 KUM131114 LEI131114 LOE131114 LYA131114 MHW131114 MRS131114 NBO131114 NLK131114 NVG131114 OFC131114 OOY131114 OYU131114 PIQ131114 PSM131114 QCI131114 QME131114 QWA131114 RFW131114 RPS131114 RZO131114 SJK131114 STG131114 TDC131114 TMY131114 TWU131114 UGQ131114 UQM131114 VAI131114 VKE131114 VUA131114 WDW131114 WNS131114 WXO131114 BG196652 LC196650 UY196650 AEU196650 AOQ196650 AYM196650 BII196650 BSE196650 CCA196650 CLW196650 CVS196650 DFO196650 DPK196650 DZG196650 EJC196650 ESY196650 FCU196650 FMQ196650 FWM196650 GGI196650 GQE196650 HAA196650 HJW196650 HTS196650 IDO196650 INK196650 IXG196650 JHC196650 JQY196650 KAU196650 KKQ196650 KUM196650 LEI196650 LOE196650 LYA196650 MHW196650 MRS196650 NBO196650 NLK196650 NVG196650 OFC196650 OOY196650 OYU196650 PIQ196650 PSM196650 QCI196650 QME196650 QWA196650 RFW196650 RPS196650 RZO196650 SJK196650 STG196650 TDC196650 TMY196650 TWU196650 UGQ196650 UQM196650 VAI196650 VKE196650 VUA196650 WDW196650 WNS196650 WXO196650 BG262188 LC262186 UY262186 AEU262186 AOQ262186 AYM262186 BII262186 BSE262186 CCA262186 CLW262186 CVS262186 DFO262186 DPK262186 DZG262186 EJC262186 ESY262186 FCU262186 FMQ262186 FWM262186 GGI262186 GQE262186 HAA262186 HJW262186 HTS262186 IDO262186 INK262186 IXG262186 JHC262186 JQY262186 KAU262186 KKQ262186 KUM262186 LEI262186 LOE262186 LYA262186 MHW262186 MRS262186 NBO262186 NLK262186 NVG262186 OFC262186 OOY262186 OYU262186 PIQ262186 PSM262186 QCI262186 QME262186 QWA262186 RFW262186 RPS262186 RZO262186 SJK262186 STG262186 TDC262186 TMY262186 TWU262186 UGQ262186 UQM262186 VAI262186 VKE262186 VUA262186 WDW262186 WNS262186 WXO262186 BG327724 LC327722 UY327722 AEU327722 AOQ327722 AYM327722 BII327722 BSE327722 CCA327722 CLW327722 CVS327722 DFO327722 DPK327722 DZG327722 EJC327722 ESY327722 FCU327722 FMQ327722 FWM327722 GGI327722 GQE327722 HAA327722 HJW327722 HTS327722 IDO327722 INK327722 IXG327722 JHC327722 JQY327722 KAU327722 KKQ327722 KUM327722 LEI327722 LOE327722 LYA327722 MHW327722 MRS327722 NBO327722 NLK327722 NVG327722 OFC327722 OOY327722 OYU327722 PIQ327722 PSM327722 QCI327722 QME327722 QWA327722 RFW327722 RPS327722 RZO327722 SJK327722 STG327722 TDC327722 TMY327722 TWU327722 UGQ327722 UQM327722 VAI327722 VKE327722 VUA327722 WDW327722 WNS327722 WXO327722 BG393260 LC393258 UY393258 AEU393258 AOQ393258 AYM393258 BII393258 BSE393258 CCA393258 CLW393258 CVS393258 DFO393258 DPK393258 DZG393258 EJC393258 ESY393258 FCU393258 FMQ393258 FWM393258 GGI393258 GQE393258 HAA393258 HJW393258 HTS393258 IDO393258 INK393258 IXG393258 JHC393258 JQY393258 KAU393258 KKQ393258 KUM393258 LEI393258 LOE393258 LYA393258 MHW393258 MRS393258 NBO393258 NLK393258 NVG393258 OFC393258 OOY393258 OYU393258 PIQ393258 PSM393258 QCI393258 QME393258 QWA393258 RFW393258 RPS393258 RZO393258 SJK393258 STG393258 TDC393258 TMY393258 TWU393258 UGQ393258 UQM393258 VAI393258 VKE393258 VUA393258 WDW393258 WNS393258 WXO393258 BG458796 LC458794 UY458794 AEU458794 AOQ458794 AYM458794 BII458794 BSE458794 CCA458794 CLW458794 CVS458794 DFO458794 DPK458794 DZG458794 EJC458794 ESY458794 FCU458794 FMQ458794 FWM458794 GGI458794 GQE458794 HAA458794 HJW458794 HTS458794 IDO458794 INK458794 IXG458794 JHC458794 JQY458794 KAU458794 KKQ458794 KUM458794 LEI458794 LOE458794 LYA458794 MHW458794 MRS458794 NBO458794 NLK458794 NVG458794 OFC458794 OOY458794 OYU458794 PIQ458794 PSM458794 QCI458794 QME458794 QWA458794 RFW458794 RPS458794 RZO458794 SJK458794 STG458794 TDC458794 TMY458794 TWU458794 UGQ458794 UQM458794 VAI458794 VKE458794 VUA458794 WDW458794 WNS458794 WXO458794 BG524332 LC524330 UY524330 AEU524330 AOQ524330 AYM524330 BII524330 BSE524330 CCA524330 CLW524330 CVS524330 DFO524330 DPK524330 DZG524330 EJC524330 ESY524330 FCU524330 FMQ524330 FWM524330 GGI524330 GQE524330 HAA524330 HJW524330 HTS524330 IDO524330 INK524330 IXG524330 JHC524330 JQY524330 KAU524330 KKQ524330 KUM524330 LEI524330 LOE524330 LYA524330 MHW524330 MRS524330 NBO524330 NLK524330 NVG524330 OFC524330 OOY524330 OYU524330 PIQ524330 PSM524330 QCI524330 QME524330 QWA524330 RFW524330 RPS524330 RZO524330 SJK524330 STG524330 TDC524330 TMY524330 TWU524330 UGQ524330 UQM524330 VAI524330 VKE524330 VUA524330 WDW524330 WNS524330 WXO524330 BG589868 LC589866 UY589866 AEU589866 AOQ589866 AYM589866 BII589866 BSE589866 CCA589866 CLW589866 CVS589866 DFO589866 DPK589866 DZG589866 EJC589866 ESY589866 FCU589866 FMQ589866 FWM589866 GGI589866 GQE589866 HAA589866 HJW589866 HTS589866 IDO589866 INK589866 IXG589866 JHC589866 JQY589866 KAU589866 KKQ589866 KUM589866 LEI589866 LOE589866 LYA589866 MHW589866 MRS589866 NBO589866 NLK589866 NVG589866 OFC589866 OOY589866 OYU589866 PIQ589866 PSM589866 QCI589866 QME589866 QWA589866 RFW589866 RPS589866 RZO589866 SJK589866 STG589866 TDC589866 TMY589866 TWU589866 UGQ589866 UQM589866 VAI589866 VKE589866 VUA589866 WDW589866 WNS589866 WXO589866 BG655404 LC655402 UY655402 AEU655402 AOQ655402 AYM655402 BII655402 BSE655402 CCA655402 CLW655402 CVS655402 DFO655402 DPK655402 DZG655402 EJC655402 ESY655402 FCU655402 FMQ655402 FWM655402 GGI655402 GQE655402 HAA655402 HJW655402 HTS655402 IDO655402 INK655402 IXG655402 JHC655402 JQY655402 KAU655402 KKQ655402 KUM655402 LEI655402 LOE655402 LYA655402 MHW655402 MRS655402 NBO655402 NLK655402 NVG655402 OFC655402 OOY655402 OYU655402 PIQ655402 PSM655402 QCI655402 QME655402 QWA655402 RFW655402 RPS655402 RZO655402 SJK655402 STG655402 TDC655402 TMY655402 TWU655402 UGQ655402 UQM655402 VAI655402 VKE655402 VUA655402 WDW655402 WNS655402 WXO655402 BG720940 LC720938 UY720938 AEU720938 AOQ720938 AYM720938 BII720938 BSE720938 CCA720938 CLW720938 CVS720938 DFO720938 DPK720938 DZG720938 EJC720938 ESY720938 FCU720938 FMQ720938 FWM720938 GGI720938 GQE720938 HAA720938 HJW720938 HTS720938 IDO720938 INK720938 IXG720938 JHC720938 JQY720938 KAU720938 KKQ720938 KUM720938 LEI720938 LOE720938 LYA720938 MHW720938 MRS720938 NBO720938 NLK720938 NVG720938 OFC720938 OOY720938 OYU720938 PIQ720938 PSM720938 QCI720938 QME720938 QWA720938 RFW720938 RPS720938 RZO720938 SJK720938 STG720938 TDC720938 TMY720938 TWU720938 UGQ720938 UQM720938 VAI720938 VKE720938 VUA720938 WDW720938 WNS720938 WXO720938 BG786476 LC786474 UY786474 AEU786474 AOQ786474 AYM786474 BII786474 BSE786474 CCA786474 CLW786474 CVS786474 DFO786474 DPK786474 DZG786474 EJC786474 ESY786474 FCU786474 FMQ786474 FWM786474 GGI786474 GQE786474 HAA786474 HJW786474 HTS786474 IDO786474 INK786474 IXG786474 JHC786474 JQY786474 KAU786474 KKQ786474 KUM786474 LEI786474 LOE786474 LYA786474 MHW786474 MRS786474 NBO786474 NLK786474 NVG786474 OFC786474 OOY786474 OYU786474 PIQ786474 PSM786474 QCI786474 QME786474 QWA786474 RFW786474 RPS786474 RZO786474 SJK786474 STG786474 TDC786474 TMY786474 TWU786474 UGQ786474 UQM786474 VAI786474 VKE786474 VUA786474 WDW786474 WNS786474 WXO786474 BG852012 LC852010 UY852010 AEU852010 AOQ852010 AYM852010 BII852010 BSE852010 CCA852010 CLW852010 CVS852010 DFO852010 DPK852010 DZG852010 EJC852010 ESY852010 FCU852010 FMQ852010 FWM852010 GGI852010 GQE852010 HAA852010 HJW852010 HTS852010 IDO852010 INK852010 IXG852010 JHC852010 JQY852010 KAU852010 KKQ852010 KUM852010 LEI852010 LOE852010 LYA852010 MHW852010 MRS852010 NBO852010 NLK852010 NVG852010 OFC852010 OOY852010 OYU852010 PIQ852010 PSM852010 QCI852010 QME852010 QWA852010 RFW852010 RPS852010 RZO852010 SJK852010 STG852010 TDC852010 TMY852010 TWU852010 UGQ852010 UQM852010 VAI852010 VKE852010 VUA852010 WDW852010 WNS852010 WXO852010 BG917548 LC917546 UY917546 AEU917546 AOQ917546 AYM917546 BII917546 BSE917546 CCA917546 CLW917546 CVS917546 DFO917546 DPK917546 DZG917546 EJC917546 ESY917546 FCU917546 FMQ917546 FWM917546 GGI917546 GQE917546 HAA917546 HJW917546 HTS917546 IDO917546 INK917546 IXG917546 JHC917546 JQY917546 KAU917546 KKQ917546 KUM917546 LEI917546 LOE917546 LYA917546 MHW917546 MRS917546 NBO917546 NLK917546 NVG917546 OFC917546 OOY917546 OYU917546 PIQ917546 PSM917546 QCI917546 QME917546 QWA917546 RFW917546 RPS917546 RZO917546 SJK917546 STG917546 TDC917546 TMY917546 TWU917546 UGQ917546 UQM917546 VAI917546 VKE917546 VUA917546 WDW917546 WNS917546 WXO917546 BG983084 LC983082 UY983082 AEU983082 AOQ983082 AYM983082 BII983082 BSE983082 CCA983082 CLW983082 CVS983082 DFO983082 DPK983082 DZG983082 EJC983082 ESY983082 FCU983082 FMQ983082 FWM983082 GGI983082 GQE983082 HAA983082 HJW983082 HTS983082 IDO983082 INK983082 IXG983082 JHC983082 JQY983082 KAU983082 KKQ983082 KUM983082 LEI983082 LOE983082 LYA983082 MHW983082 MRS983082 NBO983082 NLK983082 NVG983082 OFC983082 OOY983082 OYU983082 PIQ983082 PSM983082 QCI983082 QME983082 QWA983082 RFW983082 RPS983082 RZO983082 SJK983082 STG983082 TDC983082 TMY983082 TWU983082 UGQ983082 UQM983082 VAI983082 VKE983082 VUA983082 WDW983082 WNS983082 WXO983082 BH18:BH19 KQ35:KQ36 UM35:UM36 AEI35:AEI36 AOE35:AOE36 AYA35:AYA36 BHW35:BHW36 BRS35:BRS36 CBO35:CBO36 CLK35:CLK36 CVG35:CVG36 DFC35:DFC36 DOY35:DOY36 DYU35:DYU36 EIQ35:EIQ36 ESM35:ESM36 FCI35:FCI36 FME35:FME36 FWA35:FWA36 GFW35:GFW36 GPS35:GPS36 GZO35:GZO36 HJK35:HJK36 HTG35:HTG36 IDC35:IDC36 IMY35:IMY36 IWU35:IWU36 JGQ35:JGQ36 JQM35:JQM36 KAI35:KAI36 KKE35:KKE36 KUA35:KUA36 LDW35:LDW36 LNS35:LNS36 LXO35:LXO36 MHK35:MHK36 MRG35:MRG36 NBC35:NBC36 NKY35:NKY36 NUU35:NUU36 OEQ35:OEQ36 OOM35:OOM36 OYI35:OYI36 PIE35:PIE36 PSA35:PSA36 QBW35:QBW36 QLS35:QLS36 QVO35:QVO36 RFK35:RFK36 RPG35:RPG36 RZC35:RZC36 SIY35:SIY36 SSU35:SSU36 TCQ35:TCQ36 TMM35:TMM36 TWI35:TWI36 UGE35:UGE36 UQA35:UQA36 UZW35:UZW36 VJS35:VJS36 VTO35:VTO36 WDK35:WDK36 WNG35:WNG36 WXC35:WXC36 AU65573:AU65574 KQ65571:KQ65572 UM65571:UM65572 AEI65571:AEI65572 AOE65571:AOE65572 AYA65571:AYA65572 BHW65571:BHW65572 BRS65571:BRS65572 CBO65571:CBO65572 CLK65571:CLK65572 CVG65571:CVG65572 DFC65571:DFC65572 DOY65571:DOY65572 DYU65571:DYU65572 EIQ65571:EIQ65572 ESM65571:ESM65572 FCI65571:FCI65572 FME65571:FME65572 FWA65571:FWA65572 GFW65571:GFW65572 GPS65571:GPS65572 GZO65571:GZO65572 HJK65571:HJK65572 HTG65571:HTG65572 IDC65571:IDC65572 IMY65571:IMY65572 IWU65571:IWU65572 JGQ65571:JGQ65572 JQM65571:JQM65572 KAI65571:KAI65572 KKE65571:KKE65572 KUA65571:KUA65572 LDW65571:LDW65572 LNS65571:LNS65572 LXO65571:LXO65572 MHK65571:MHK65572 MRG65571:MRG65572 NBC65571:NBC65572 NKY65571:NKY65572 NUU65571:NUU65572 OEQ65571:OEQ65572 OOM65571:OOM65572 OYI65571:OYI65572 PIE65571:PIE65572 PSA65571:PSA65572 QBW65571:QBW65572 QLS65571:QLS65572 QVO65571:QVO65572 RFK65571:RFK65572 RPG65571:RPG65572 RZC65571:RZC65572 SIY65571:SIY65572 SSU65571:SSU65572 TCQ65571:TCQ65572 TMM65571:TMM65572 TWI65571:TWI65572 UGE65571:UGE65572 UQA65571:UQA65572 UZW65571:UZW65572 VJS65571:VJS65572 VTO65571:VTO65572 WDK65571:WDK65572 WNG65571:WNG65572 WXC65571:WXC65572 AU131109:AU131110 KQ131107:KQ131108 UM131107:UM131108 AEI131107:AEI131108 AOE131107:AOE131108 AYA131107:AYA131108 BHW131107:BHW131108 BRS131107:BRS131108 CBO131107:CBO131108 CLK131107:CLK131108 CVG131107:CVG131108 DFC131107:DFC131108 DOY131107:DOY131108 DYU131107:DYU131108 EIQ131107:EIQ131108 ESM131107:ESM131108 FCI131107:FCI131108 FME131107:FME131108 FWA131107:FWA131108 GFW131107:GFW131108 GPS131107:GPS131108 GZO131107:GZO131108 HJK131107:HJK131108 HTG131107:HTG131108 IDC131107:IDC131108 IMY131107:IMY131108 IWU131107:IWU131108 JGQ131107:JGQ131108 JQM131107:JQM131108 KAI131107:KAI131108 KKE131107:KKE131108 KUA131107:KUA131108 LDW131107:LDW131108 LNS131107:LNS131108 LXO131107:LXO131108 MHK131107:MHK131108 MRG131107:MRG131108 NBC131107:NBC131108 NKY131107:NKY131108 NUU131107:NUU131108 OEQ131107:OEQ131108 OOM131107:OOM131108 OYI131107:OYI131108 PIE131107:PIE131108 PSA131107:PSA131108 QBW131107:QBW131108 QLS131107:QLS131108 QVO131107:QVO131108 RFK131107:RFK131108 RPG131107:RPG131108 RZC131107:RZC131108 SIY131107:SIY131108 SSU131107:SSU131108 TCQ131107:TCQ131108 TMM131107:TMM131108 TWI131107:TWI131108 UGE131107:UGE131108 UQA131107:UQA131108 UZW131107:UZW131108 VJS131107:VJS131108 VTO131107:VTO131108 WDK131107:WDK131108 WNG131107:WNG131108 WXC131107:WXC131108 AU196645:AU196646 KQ196643:KQ196644 UM196643:UM196644 AEI196643:AEI196644 AOE196643:AOE196644 AYA196643:AYA196644 BHW196643:BHW196644 BRS196643:BRS196644 CBO196643:CBO196644 CLK196643:CLK196644 CVG196643:CVG196644 DFC196643:DFC196644 DOY196643:DOY196644 DYU196643:DYU196644 EIQ196643:EIQ196644 ESM196643:ESM196644 FCI196643:FCI196644 FME196643:FME196644 FWA196643:FWA196644 GFW196643:GFW196644 GPS196643:GPS196644 GZO196643:GZO196644 HJK196643:HJK196644 HTG196643:HTG196644 IDC196643:IDC196644 IMY196643:IMY196644 IWU196643:IWU196644 JGQ196643:JGQ196644 JQM196643:JQM196644 KAI196643:KAI196644 KKE196643:KKE196644 KUA196643:KUA196644 LDW196643:LDW196644 LNS196643:LNS196644 LXO196643:LXO196644 MHK196643:MHK196644 MRG196643:MRG196644 NBC196643:NBC196644 NKY196643:NKY196644 NUU196643:NUU196644 OEQ196643:OEQ196644 OOM196643:OOM196644 OYI196643:OYI196644 PIE196643:PIE196644 PSA196643:PSA196644 QBW196643:QBW196644 QLS196643:QLS196644 QVO196643:QVO196644 RFK196643:RFK196644 RPG196643:RPG196644 RZC196643:RZC196644 SIY196643:SIY196644 SSU196643:SSU196644 TCQ196643:TCQ196644 TMM196643:TMM196644 TWI196643:TWI196644 UGE196643:UGE196644 UQA196643:UQA196644 UZW196643:UZW196644 VJS196643:VJS196644 VTO196643:VTO196644 WDK196643:WDK196644 WNG196643:WNG196644 WXC196643:WXC196644 AU262181:AU262182 KQ262179:KQ262180 UM262179:UM262180 AEI262179:AEI262180 AOE262179:AOE262180 AYA262179:AYA262180 BHW262179:BHW262180 BRS262179:BRS262180 CBO262179:CBO262180 CLK262179:CLK262180 CVG262179:CVG262180 DFC262179:DFC262180 DOY262179:DOY262180 DYU262179:DYU262180 EIQ262179:EIQ262180 ESM262179:ESM262180 FCI262179:FCI262180 FME262179:FME262180 FWA262179:FWA262180 GFW262179:GFW262180 GPS262179:GPS262180 GZO262179:GZO262180 HJK262179:HJK262180 HTG262179:HTG262180 IDC262179:IDC262180 IMY262179:IMY262180 IWU262179:IWU262180 JGQ262179:JGQ262180 JQM262179:JQM262180 KAI262179:KAI262180 KKE262179:KKE262180 KUA262179:KUA262180 LDW262179:LDW262180 LNS262179:LNS262180 LXO262179:LXO262180 MHK262179:MHK262180 MRG262179:MRG262180 NBC262179:NBC262180 NKY262179:NKY262180 NUU262179:NUU262180 OEQ262179:OEQ262180 OOM262179:OOM262180 OYI262179:OYI262180 PIE262179:PIE262180 PSA262179:PSA262180 QBW262179:QBW262180 QLS262179:QLS262180 QVO262179:QVO262180 RFK262179:RFK262180 RPG262179:RPG262180 RZC262179:RZC262180 SIY262179:SIY262180 SSU262179:SSU262180 TCQ262179:TCQ262180 TMM262179:TMM262180 TWI262179:TWI262180 UGE262179:UGE262180 UQA262179:UQA262180 UZW262179:UZW262180 VJS262179:VJS262180 VTO262179:VTO262180 WDK262179:WDK262180 WNG262179:WNG262180 WXC262179:WXC262180 AU327717:AU327718 KQ327715:KQ327716 UM327715:UM327716 AEI327715:AEI327716 AOE327715:AOE327716 AYA327715:AYA327716 BHW327715:BHW327716 BRS327715:BRS327716 CBO327715:CBO327716 CLK327715:CLK327716 CVG327715:CVG327716 DFC327715:DFC327716 DOY327715:DOY327716 DYU327715:DYU327716 EIQ327715:EIQ327716 ESM327715:ESM327716 FCI327715:FCI327716 FME327715:FME327716 FWA327715:FWA327716 GFW327715:GFW327716 GPS327715:GPS327716 GZO327715:GZO327716 HJK327715:HJK327716 HTG327715:HTG327716 IDC327715:IDC327716 IMY327715:IMY327716 IWU327715:IWU327716 JGQ327715:JGQ327716 JQM327715:JQM327716 KAI327715:KAI327716 KKE327715:KKE327716 KUA327715:KUA327716 LDW327715:LDW327716 LNS327715:LNS327716 LXO327715:LXO327716 MHK327715:MHK327716 MRG327715:MRG327716 NBC327715:NBC327716 NKY327715:NKY327716 NUU327715:NUU327716 OEQ327715:OEQ327716 OOM327715:OOM327716 OYI327715:OYI327716 PIE327715:PIE327716 PSA327715:PSA327716 QBW327715:QBW327716 QLS327715:QLS327716 QVO327715:QVO327716 RFK327715:RFK327716 RPG327715:RPG327716 RZC327715:RZC327716 SIY327715:SIY327716 SSU327715:SSU327716 TCQ327715:TCQ327716 TMM327715:TMM327716 TWI327715:TWI327716 UGE327715:UGE327716 UQA327715:UQA327716 UZW327715:UZW327716 VJS327715:VJS327716 VTO327715:VTO327716 WDK327715:WDK327716 WNG327715:WNG327716 WXC327715:WXC327716 AU393253:AU393254 KQ393251:KQ393252 UM393251:UM393252 AEI393251:AEI393252 AOE393251:AOE393252 AYA393251:AYA393252 BHW393251:BHW393252 BRS393251:BRS393252 CBO393251:CBO393252 CLK393251:CLK393252 CVG393251:CVG393252 DFC393251:DFC393252 DOY393251:DOY393252 DYU393251:DYU393252 EIQ393251:EIQ393252 ESM393251:ESM393252 FCI393251:FCI393252 FME393251:FME393252 FWA393251:FWA393252 GFW393251:GFW393252 GPS393251:GPS393252 GZO393251:GZO393252 HJK393251:HJK393252 HTG393251:HTG393252 IDC393251:IDC393252 IMY393251:IMY393252 IWU393251:IWU393252 JGQ393251:JGQ393252 JQM393251:JQM393252 KAI393251:KAI393252 KKE393251:KKE393252 KUA393251:KUA393252 LDW393251:LDW393252 LNS393251:LNS393252 LXO393251:LXO393252 MHK393251:MHK393252 MRG393251:MRG393252 NBC393251:NBC393252 NKY393251:NKY393252 NUU393251:NUU393252 OEQ393251:OEQ393252 OOM393251:OOM393252 OYI393251:OYI393252 PIE393251:PIE393252 PSA393251:PSA393252 QBW393251:QBW393252 QLS393251:QLS393252 QVO393251:QVO393252 RFK393251:RFK393252 RPG393251:RPG393252 RZC393251:RZC393252 SIY393251:SIY393252 SSU393251:SSU393252 TCQ393251:TCQ393252 TMM393251:TMM393252 TWI393251:TWI393252 UGE393251:UGE393252 UQA393251:UQA393252 UZW393251:UZW393252 VJS393251:VJS393252 VTO393251:VTO393252 WDK393251:WDK393252 WNG393251:WNG393252 WXC393251:WXC393252 AU458789:AU458790 KQ458787:KQ458788 UM458787:UM458788 AEI458787:AEI458788 AOE458787:AOE458788 AYA458787:AYA458788 BHW458787:BHW458788 BRS458787:BRS458788 CBO458787:CBO458788 CLK458787:CLK458788 CVG458787:CVG458788 DFC458787:DFC458788 DOY458787:DOY458788 DYU458787:DYU458788 EIQ458787:EIQ458788 ESM458787:ESM458788 FCI458787:FCI458788 FME458787:FME458788 FWA458787:FWA458788 GFW458787:GFW458788 GPS458787:GPS458788 GZO458787:GZO458788 HJK458787:HJK458788 HTG458787:HTG458788 IDC458787:IDC458788 IMY458787:IMY458788 IWU458787:IWU458788 JGQ458787:JGQ458788 JQM458787:JQM458788 KAI458787:KAI458788 KKE458787:KKE458788 KUA458787:KUA458788 LDW458787:LDW458788 LNS458787:LNS458788 LXO458787:LXO458788 MHK458787:MHK458788 MRG458787:MRG458788 NBC458787:NBC458788 NKY458787:NKY458788 NUU458787:NUU458788 OEQ458787:OEQ458788 OOM458787:OOM458788 OYI458787:OYI458788 PIE458787:PIE458788 PSA458787:PSA458788 QBW458787:QBW458788 QLS458787:QLS458788 QVO458787:QVO458788 RFK458787:RFK458788 RPG458787:RPG458788 RZC458787:RZC458788 SIY458787:SIY458788 SSU458787:SSU458788 TCQ458787:TCQ458788 TMM458787:TMM458788 TWI458787:TWI458788 UGE458787:UGE458788 UQA458787:UQA458788 UZW458787:UZW458788 VJS458787:VJS458788 VTO458787:VTO458788 WDK458787:WDK458788 WNG458787:WNG458788 WXC458787:WXC458788 AU524325:AU524326 KQ524323:KQ524324 UM524323:UM524324 AEI524323:AEI524324 AOE524323:AOE524324 AYA524323:AYA524324 BHW524323:BHW524324 BRS524323:BRS524324 CBO524323:CBO524324 CLK524323:CLK524324 CVG524323:CVG524324 DFC524323:DFC524324 DOY524323:DOY524324 DYU524323:DYU524324 EIQ524323:EIQ524324 ESM524323:ESM524324 FCI524323:FCI524324 FME524323:FME524324 FWA524323:FWA524324 GFW524323:GFW524324 GPS524323:GPS524324 GZO524323:GZO524324 HJK524323:HJK524324 HTG524323:HTG524324 IDC524323:IDC524324 IMY524323:IMY524324 IWU524323:IWU524324 JGQ524323:JGQ524324 JQM524323:JQM524324 KAI524323:KAI524324 KKE524323:KKE524324 KUA524323:KUA524324 LDW524323:LDW524324 LNS524323:LNS524324 LXO524323:LXO524324 MHK524323:MHK524324 MRG524323:MRG524324 NBC524323:NBC524324 NKY524323:NKY524324 NUU524323:NUU524324 OEQ524323:OEQ524324 OOM524323:OOM524324 OYI524323:OYI524324 PIE524323:PIE524324 PSA524323:PSA524324 QBW524323:QBW524324 QLS524323:QLS524324 QVO524323:QVO524324 RFK524323:RFK524324 RPG524323:RPG524324 RZC524323:RZC524324 SIY524323:SIY524324 SSU524323:SSU524324 TCQ524323:TCQ524324 TMM524323:TMM524324 TWI524323:TWI524324 UGE524323:UGE524324 UQA524323:UQA524324 UZW524323:UZW524324 VJS524323:VJS524324 VTO524323:VTO524324 WDK524323:WDK524324 WNG524323:WNG524324 WXC524323:WXC524324 AU589861:AU589862 KQ589859:KQ589860 UM589859:UM589860 AEI589859:AEI589860 AOE589859:AOE589860 AYA589859:AYA589860 BHW589859:BHW589860 BRS589859:BRS589860 CBO589859:CBO589860 CLK589859:CLK589860 CVG589859:CVG589860 DFC589859:DFC589860 DOY589859:DOY589860 DYU589859:DYU589860 EIQ589859:EIQ589860 ESM589859:ESM589860 FCI589859:FCI589860 FME589859:FME589860 FWA589859:FWA589860 GFW589859:GFW589860 GPS589859:GPS589860 GZO589859:GZO589860 HJK589859:HJK589860 HTG589859:HTG589860 IDC589859:IDC589860 IMY589859:IMY589860 IWU589859:IWU589860 JGQ589859:JGQ589860 JQM589859:JQM589860 KAI589859:KAI589860 KKE589859:KKE589860 KUA589859:KUA589860 LDW589859:LDW589860 LNS589859:LNS589860 LXO589859:LXO589860 MHK589859:MHK589860 MRG589859:MRG589860 NBC589859:NBC589860 NKY589859:NKY589860 NUU589859:NUU589860 OEQ589859:OEQ589860 OOM589859:OOM589860 OYI589859:OYI589860 PIE589859:PIE589860 PSA589859:PSA589860 QBW589859:QBW589860 QLS589859:QLS589860 QVO589859:QVO589860 RFK589859:RFK589860 RPG589859:RPG589860 RZC589859:RZC589860 SIY589859:SIY589860 SSU589859:SSU589860 TCQ589859:TCQ589860 TMM589859:TMM589860 TWI589859:TWI589860 UGE589859:UGE589860 UQA589859:UQA589860 UZW589859:UZW589860 VJS589859:VJS589860 VTO589859:VTO589860 WDK589859:WDK589860 WNG589859:WNG589860 WXC589859:WXC589860 AU655397:AU655398 KQ655395:KQ655396 UM655395:UM655396 AEI655395:AEI655396 AOE655395:AOE655396 AYA655395:AYA655396 BHW655395:BHW655396 BRS655395:BRS655396 CBO655395:CBO655396 CLK655395:CLK655396 CVG655395:CVG655396 DFC655395:DFC655396 DOY655395:DOY655396 DYU655395:DYU655396 EIQ655395:EIQ655396 ESM655395:ESM655396 FCI655395:FCI655396 FME655395:FME655396 FWA655395:FWA655396 GFW655395:GFW655396 GPS655395:GPS655396 GZO655395:GZO655396 HJK655395:HJK655396 HTG655395:HTG655396 IDC655395:IDC655396 IMY655395:IMY655396 IWU655395:IWU655396 JGQ655395:JGQ655396 JQM655395:JQM655396 KAI655395:KAI655396 KKE655395:KKE655396 KUA655395:KUA655396 LDW655395:LDW655396 LNS655395:LNS655396 LXO655395:LXO655396 MHK655395:MHK655396 MRG655395:MRG655396 NBC655395:NBC655396 NKY655395:NKY655396 NUU655395:NUU655396 OEQ655395:OEQ655396 OOM655395:OOM655396 OYI655395:OYI655396 PIE655395:PIE655396 PSA655395:PSA655396 QBW655395:QBW655396 QLS655395:QLS655396 QVO655395:QVO655396 RFK655395:RFK655396 RPG655395:RPG655396 RZC655395:RZC655396 SIY655395:SIY655396 SSU655395:SSU655396 TCQ655395:TCQ655396 TMM655395:TMM655396 TWI655395:TWI655396 UGE655395:UGE655396 UQA655395:UQA655396 UZW655395:UZW655396 VJS655395:VJS655396 VTO655395:VTO655396 WDK655395:WDK655396 WNG655395:WNG655396 WXC655395:WXC655396 AU720933:AU720934 KQ720931:KQ720932 UM720931:UM720932 AEI720931:AEI720932 AOE720931:AOE720932 AYA720931:AYA720932 BHW720931:BHW720932 BRS720931:BRS720932 CBO720931:CBO720932 CLK720931:CLK720932 CVG720931:CVG720932 DFC720931:DFC720932 DOY720931:DOY720932 DYU720931:DYU720932 EIQ720931:EIQ720932 ESM720931:ESM720932 FCI720931:FCI720932 FME720931:FME720932 FWA720931:FWA720932 GFW720931:GFW720932 GPS720931:GPS720932 GZO720931:GZO720932 HJK720931:HJK720932 HTG720931:HTG720932 IDC720931:IDC720932 IMY720931:IMY720932 IWU720931:IWU720932 JGQ720931:JGQ720932 JQM720931:JQM720932 KAI720931:KAI720932 KKE720931:KKE720932 KUA720931:KUA720932 LDW720931:LDW720932 LNS720931:LNS720932 LXO720931:LXO720932 MHK720931:MHK720932 MRG720931:MRG720932 NBC720931:NBC720932 NKY720931:NKY720932 NUU720931:NUU720932 OEQ720931:OEQ720932 OOM720931:OOM720932 OYI720931:OYI720932 PIE720931:PIE720932 PSA720931:PSA720932 QBW720931:QBW720932 QLS720931:QLS720932 QVO720931:QVO720932 RFK720931:RFK720932 RPG720931:RPG720932 RZC720931:RZC720932 SIY720931:SIY720932 SSU720931:SSU720932 TCQ720931:TCQ720932 TMM720931:TMM720932 TWI720931:TWI720932 UGE720931:UGE720932 UQA720931:UQA720932 UZW720931:UZW720932 VJS720931:VJS720932 VTO720931:VTO720932 WDK720931:WDK720932 WNG720931:WNG720932 WXC720931:WXC720932 AU786469:AU786470 KQ786467:KQ786468 UM786467:UM786468 AEI786467:AEI786468 AOE786467:AOE786468 AYA786467:AYA786468 BHW786467:BHW786468 BRS786467:BRS786468 CBO786467:CBO786468 CLK786467:CLK786468 CVG786467:CVG786468 DFC786467:DFC786468 DOY786467:DOY786468 DYU786467:DYU786468 EIQ786467:EIQ786468 ESM786467:ESM786468 FCI786467:FCI786468 FME786467:FME786468 FWA786467:FWA786468 GFW786467:GFW786468 GPS786467:GPS786468 GZO786467:GZO786468 HJK786467:HJK786468 HTG786467:HTG786468 IDC786467:IDC786468 IMY786467:IMY786468 IWU786467:IWU786468 JGQ786467:JGQ786468 JQM786467:JQM786468 KAI786467:KAI786468 KKE786467:KKE786468 KUA786467:KUA786468 LDW786467:LDW786468 LNS786467:LNS786468 LXO786467:LXO786468 MHK786467:MHK786468 MRG786467:MRG786468 NBC786467:NBC786468 NKY786467:NKY786468 NUU786467:NUU786468 OEQ786467:OEQ786468 OOM786467:OOM786468 OYI786467:OYI786468 PIE786467:PIE786468 PSA786467:PSA786468 QBW786467:QBW786468 QLS786467:QLS786468 QVO786467:QVO786468 RFK786467:RFK786468 RPG786467:RPG786468 RZC786467:RZC786468 SIY786467:SIY786468 SSU786467:SSU786468 TCQ786467:TCQ786468 TMM786467:TMM786468 TWI786467:TWI786468 UGE786467:UGE786468 UQA786467:UQA786468 UZW786467:UZW786468 VJS786467:VJS786468 VTO786467:VTO786468 WDK786467:WDK786468 WNG786467:WNG786468 WXC786467:WXC786468 AU852005:AU852006 KQ852003:KQ852004 UM852003:UM852004 AEI852003:AEI852004 AOE852003:AOE852004 AYA852003:AYA852004 BHW852003:BHW852004 BRS852003:BRS852004 CBO852003:CBO852004 CLK852003:CLK852004 CVG852003:CVG852004 DFC852003:DFC852004 DOY852003:DOY852004 DYU852003:DYU852004 EIQ852003:EIQ852004 ESM852003:ESM852004 FCI852003:FCI852004 FME852003:FME852004 FWA852003:FWA852004 GFW852003:GFW852004 GPS852003:GPS852004 GZO852003:GZO852004 HJK852003:HJK852004 HTG852003:HTG852004 IDC852003:IDC852004 IMY852003:IMY852004 IWU852003:IWU852004 JGQ852003:JGQ852004 JQM852003:JQM852004 KAI852003:KAI852004 KKE852003:KKE852004 KUA852003:KUA852004 LDW852003:LDW852004 LNS852003:LNS852004 LXO852003:LXO852004 MHK852003:MHK852004 MRG852003:MRG852004 NBC852003:NBC852004 NKY852003:NKY852004 NUU852003:NUU852004 OEQ852003:OEQ852004 OOM852003:OOM852004 OYI852003:OYI852004 PIE852003:PIE852004 PSA852003:PSA852004 QBW852003:QBW852004 QLS852003:QLS852004 QVO852003:QVO852004 RFK852003:RFK852004 RPG852003:RPG852004 RZC852003:RZC852004 SIY852003:SIY852004 SSU852003:SSU852004 TCQ852003:TCQ852004 TMM852003:TMM852004 TWI852003:TWI852004 UGE852003:UGE852004 UQA852003:UQA852004 UZW852003:UZW852004 VJS852003:VJS852004 VTO852003:VTO852004 WDK852003:WDK852004 WNG852003:WNG852004 WXC852003:WXC852004 AU917541:AU917542 KQ917539:KQ917540 UM917539:UM917540 AEI917539:AEI917540 AOE917539:AOE917540 AYA917539:AYA917540 BHW917539:BHW917540 BRS917539:BRS917540 CBO917539:CBO917540 CLK917539:CLK917540 CVG917539:CVG917540 DFC917539:DFC917540 DOY917539:DOY917540 DYU917539:DYU917540 EIQ917539:EIQ917540 ESM917539:ESM917540 FCI917539:FCI917540 FME917539:FME917540 FWA917539:FWA917540 GFW917539:GFW917540 GPS917539:GPS917540 GZO917539:GZO917540 HJK917539:HJK917540 HTG917539:HTG917540 IDC917539:IDC917540 IMY917539:IMY917540 IWU917539:IWU917540 JGQ917539:JGQ917540 JQM917539:JQM917540 KAI917539:KAI917540 KKE917539:KKE917540 KUA917539:KUA917540 LDW917539:LDW917540 LNS917539:LNS917540 LXO917539:LXO917540 MHK917539:MHK917540 MRG917539:MRG917540 NBC917539:NBC917540 NKY917539:NKY917540 NUU917539:NUU917540 OEQ917539:OEQ917540 OOM917539:OOM917540 OYI917539:OYI917540 PIE917539:PIE917540 PSA917539:PSA917540 QBW917539:QBW917540 QLS917539:QLS917540 QVO917539:QVO917540 RFK917539:RFK917540 RPG917539:RPG917540 RZC917539:RZC917540 SIY917539:SIY917540 SSU917539:SSU917540 TCQ917539:TCQ917540 TMM917539:TMM917540 TWI917539:TWI917540 UGE917539:UGE917540 UQA917539:UQA917540 UZW917539:UZW917540 VJS917539:VJS917540 VTO917539:VTO917540 WDK917539:WDK917540 WNG917539:WNG917540 WXC917539:WXC917540 AU983077:AU983078 KQ983075:KQ983076 UM983075:UM983076 AEI983075:AEI983076 AOE983075:AOE983076 AYA983075:AYA983076 BHW983075:BHW983076 BRS983075:BRS983076 CBO983075:CBO983076 CLK983075:CLK983076 CVG983075:CVG983076 DFC983075:DFC983076 DOY983075:DOY983076 DYU983075:DYU983076 EIQ983075:EIQ983076 ESM983075:ESM983076 FCI983075:FCI983076 FME983075:FME983076 FWA983075:FWA983076 GFW983075:GFW983076 GPS983075:GPS983076 GZO983075:GZO983076 HJK983075:HJK983076 HTG983075:HTG983076 IDC983075:IDC983076 IMY983075:IMY983076 IWU983075:IWU983076 JGQ983075:JGQ983076 JQM983075:JQM983076 KAI983075:KAI983076 KKE983075:KKE983076 KUA983075:KUA983076 LDW983075:LDW983076 LNS983075:LNS983076 LXO983075:LXO983076 MHK983075:MHK983076 MRG983075:MRG983076 NBC983075:NBC983076 NKY983075:NKY983076 NUU983075:NUU983076 OEQ983075:OEQ983076 OOM983075:OOM983076 OYI983075:OYI983076 PIE983075:PIE983076 PSA983075:PSA983076 QBW983075:QBW983076 QLS983075:QLS983076 QVO983075:QVO983076 RFK983075:RFK983076 RPG983075:RPG983076 RZC983075:RZC983076 SIY983075:SIY983076 SSU983075:SSU983076 TCQ983075:TCQ983076 TMM983075:TMM983076 TWI983075:TWI983076 UGE983075:UGE983076 UQA983075:UQA983076 UZW983075:UZW983076 VJS983075:VJS983076 VTO983075:VTO983076 WDK983075:WDK983076 WNG983075:WNG983076 WXC983075:WXC983076 AU29:AU30 KQ25:KQ26 UM25:UM26 AEI25:AEI26 AOE25:AOE26 AYA25:AYA26 BHW25:BHW26 BRS25:BRS26 CBO25:CBO26 CLK25:CLK26 CVG25:CVG26 DFC25:DFC26 DOY25:DOY26 DYU25:DYU26 EIQ25:EIQ26 ESM25:ESM26 FCI25:FCI26 FME25:FME26 FWA25:FWA26 GFW25:GFW26 GPS25:GPS26 GZO25:GZO26 HJK25:HJK26 HTG25:HTG26 IDC25:IDC26 IMY25:IMY26 IWU25:IWU26 JGQ25:JGQ26 JQM25:JQM26 KAI25:KAI26 KKE25:KKE26 KUA25:KUA26 LDW25:LDW26 LNS25:LNS26 LXO25:LXO26 MHK25:MHK26 MRG25:MRG26 NBC25:NBC26 NKY25:NKY26 NUU25:NUU26 OEQ25:OEQ26 OOM25:OOM26 OYI25:OYI26 PIE25:PIE26 PSA25:PSA26 QBW25:QBW26 QLS25:QLS26 QVO25:QVO26 RFK25:RFK26 RPG25:RPG26 RZC25:RZC26 SIY25:SIY26 SSU25:SSU26 TCQ25:TCQ26 TMM25:TMM26 TWI25:TWI26 UGE25:UGE26 UQA25:UQA26 UZW25:UZW26 VJS25:VJS26 VTO25:VTO26 WDK25:WDK26 WNG25:WNG26 WXC25:WXC26 AU65563:AU65564 KQ65561:KQ65562 UM65561:UM65562 AEI65561:AEI65562 AOE65561:AOE65562 AYA65561:AYA65562 BHW65561:BHW65562 BRS65561:BRS65562 CBO65561:CBO65562 CLK65561:CLK65562 CVG65561:CVG65562 DFC65561:DFC65562 DOY65561:DOY65562 DYU65561:DYU65562 EIQ65561:EIQ65562 ESM65561:ESM65562 FCI65561:FCI65562 FME65561:FME65562 FWA65561:FWA65562 GFW65561:GFW65562 GPS65561:GPS65562 GZO65561:GZO65562 HJK65561:HJK65562 HTG65561:HTG65562 IDC65561:IDC65562 IMY65561:IMY65562 IWU65561:IWU65562 JGQ65561:JGQ65562 JQM65561:JQM65562 KAI65561:KAI65562 KKE65561:KKE65562 KUA65561:KUA65562 LDW65561:LDW65562 LNS65561:LNS65562 LXO65561:LXO65562 MHK65561:MHK65562 MRG65561:MRG65562 NBC65561:NBC65562 NKY65561:NKY65562 NUU65561:NUU65562 OEQ65561:OEQ65562 OOM65561:OOM65562 OYI65561:OYI65562 PIE65561:PIE65562 PSA65561:PSA65562 QBW65561:QBW65562 QLS65561:QLS65562 QVO65561:QVO65562 RFK65561:RFK65562 RPG65561:RPG65562 RZC65561:RZC65562 SIY65561:SIY65562 SSU65561:SSU65562 TCQ65561:TCQ65562 TMM65561:TMM65562 TWI65561:TWI65562 UGE65561:UGE65562 UQA65561:UQA65562 UZW65561:UZW65562 VJS65561:VJS65562 VTO65561:VTO65562 WDK65561:WDK65562 WNG65561:WNG65562 WXC65561:WXC65562 AU131099:AU131100 KQ131097:KQ131098 UM131097:UM131098 AEI131097:AEI131098 AOE131097:AOE131098 AYA131097:AYA131098 BHW131097:BHW131098 BRS131097:BRS131098 CBO131097:CBO131098 CLK131097:CLK131098 CVG131097:CVG131098 DFC131097:DFC131098 DOY131097:DOY131098 DYU131097:DYU131098 EIQ131097:EIQ131098 ESM131097:ESM131098 FCI131097:FCI131098 FME131097:FME131098 FWA131097:FWA131098 GFW131097:GFW131098 GPS131097:GPS131098 GZO131097:GZO131098 HJK131097:HJK131098 HTG131097:HTG131098 IDC131097:IDC131098 IMY131097:IMY131098 IWU131097:IWU131098 JGQ131097:JGQ131098 JQM131097:JQM131098 KAI131097:KAI131098 KKE131097:KKE131098 KUA131097:KUA131098 LDW131097:LDW131098 LNS131097:LNS131098 LXO131097:LXO131098 MHK131097:MHK131098 MRG131097:MRG131098 NBC131097:NBC131098 NKY131097:NKY131098 NUU131097:NUU131098 OEQ131097:OEQ131098 OOM131097:OOM131098 OYI131097:OYI131098 PIE131097:PIE131098 PSA131097:PSA131098 QBW131097:QBW131098 QLS131097:QLS131098 QVO131097:QVO131098 RFK131097:RFK131098 RPG131097:RPG131098 RZC131097:RZC131098 SIY131097:SIY131098 SSU131097:SSU131098 TCQ131097:TCQ131098 TMM131097:TMM131098 TWI131097:TWI131098 UGE131097:UGE131098 UQA131097:UQA131098 UZW131097:UZW131098 VJS131097:VJS131098 VTO131097:VTO131098 WDK131097:WDK131098 WNG131097:WNG131098 WXC131097:WXC131098 AU196635:AU196636 KQ196633:KQ196634 UM196633:UM196634 AEI196633:AEI196634 AOE196633:AOE196634 AYA196633:AYA196634 BHW196633:BHW196634 BRS196633:BRS196634 CBO196633:CBO196634 CLK196633:CLK196634 CVG196633:CVG196634 DFC196633:DFC196634 DOY196633:DOY196634 DYU196633:DYU196634 EIQ196633:EIQ196634 ESM196633:ESM196634 FCI196633:FCI196634 FME196633:FME196634 FWA196633:FWA196634 GFW196633:GFW196634 GPS196633:GPS196634 GZO196633:GZO196634 HJK196633:HJK196634 HTG196633:HTG196634 IDC196633:IDC196634 IMY196633:IMY196634 IWU196633:IWU196634 JGQ196633:JGQ196634 JQM196633:JQM196634 KAI196633:KAI196634 KKE196633:KKE196634 KUA196633:KUA196634 LDW196633:LDW196634 LNS196633:LNS196634 LXO196633:LXO196634 MHK196633:MHK196634 MRG196633:MRG196634 NBC196633:NBC196634 NKY196633:NKY196634 NUU196633:NUU196634 OEQ196633:OEQ196634 OOM196633:OOM196634 OYI196633:OYI196634 PIE196633:PIE196634 PSA196633:PSA196634 QBW196633:QBW196634 QLS196633:QLS196634 QVO196633:QVO196634 RFK196633:RFK196634 RPG196633:RPG196634 RZC196633:RZC196634 SIY196633:SIY196634 SSU196633:SSU196634 TCQ196633:TCQ196634 TMM196633:TMM196634 TWI196633:TWI196634 UGE196633:UGE196634 UQA196633:UQA196634 UZW196633:UZW196634 VJS196633:VJS196634 VTO196633:VTO196634 WDK196633:WDK196634 WNG196633:WNG196634 WXC196633:WXC196634 AU262171:AU262172 KQ262169:KQ262170 UM262169:UM262170 AEI262169:AEI262170 AOE262169:AOE262170 AYA262169:AYA262170 BHW262169:BHW262170 BRS262169:BRS262170 CBO262169:CBO262170 CLK262169:CLK262170 CVG262169:CVG262170 DFC262169:DFC262170 DOY262169:DOY262170 DYU262169:DYU262170 EIQ262169:EIQ262170 ESM262169:ESM262170 FCI262169:FCI262170 FME262169:FME262170 FWA262169:FWA262170 GFW262169:GFW262170 GPS262169:GPS262170 GZO262169:GZO262170 HJK262169:HJK262170 HTG262169:HTG262170 IDC262169:IDC262170 IMY262169:IMY262170 IWU262169:IWU262170 JGQ262169:JGQ262170 JQM262169:JQM262170 KAI262169:KAI262170 KKE262169:KKE262170 KUA262169:KUA262170 LDW262169:LDW262170 LNS262169:LNS262170 LXO262169:LXO262170 MHK262169:MHK262170 MRG262169:MRG262170 NBC262169:NBC262170 NKY262169:NKY262170 NUU262169:NUU262170 OEQ262169:OEQ262170 OOM262169:OOM262170 OYI262169:OYI262170 PIE262169:PIE262170 PSA262169:PSA262170 QBW262169:QBW262170 QLS262169:QLS262170 QVO262169:QVO262170 RFK262169:RFK262170 RPG262169:RPG262170 RZC262169:RZC262170 SIY262169:SIY262170 SSU262169:SSU262170 TCQ262169:TCQ262170 TMM262169:TMM262170 TWI262169:TWI262170 UGE262169:UGE262170 UQA262169:UQA262170 UZW262169:UZW262170 VJS262169:VJS262170 VTO262169:VTO262170 WDK262169:WDK262170 WNG262169:WNG262170 WXC262169:WXC262170 AU327707:AU327708 KQ327705:KQ327706 UM327705:UM327706 AEI327705:AEI327706 AOE327705:AOE327706 AYA327705:AYA327706 BHW327705:BHW327706 BRS327705:BRS327706 CBO327705:CBO327706 CLK327705:CLK327706 CVG327705:CVG327706 DFC327705:DFC327706 DOY327705:DOY327706 DYU327705:DYU327706 EIQ327705:EIQ327706 ESM327705:ESM327706 FCI327705:FCI327706 FME327705:FME327706 FWA327705:FWA327706 GFW327705:GFW327706 GPS327705:GPS327706 GZO327705:GZO327706 HJK327705:HJK327706 HTG327705:HTG327706 IDC327705:IDC327706 IMY327705:IMY327706 IWU327705:IWU327706 JGQ327705:JGQ327706 JQM327705:JQM327706 KAI327705:KAI327706 KKE327705:KKE327706 KUA327705:KUA327706 LDW327705:LDW327706 LNS327705:LNS327706 LXO327705:LXO327706 MHK327705:MHK327706 MRG327705:MRG327706 NBC327705:NBC327706 NKY327705:NKY327706 NUU327705:NUU327706 OEQ327705:OEQ327706 OOM327705:OOM327706 OYI327705:OYI327706 PIE327705:PIE327706 PSA327705:PSA327706 QBW327705:QBW327706 QLS327705:QLS327706 QVO327705:QVO327706 RFK327705:RFK327706 RPG327705:RPG327706 RZC327705:RZC327706 SIY327705:SIY327706 SSU327705:SSU327706 TCQ327705:TCQ327706 TMM327705:TMM327706 TWI327705:TWI327706 UGE327705:UGE327706 UQA327705:UQA327706 UZW327705:UZW327706 VJS327705:VJS327706 VTO327705:VTO327706 WDK327705:WDK327706 WNG327705:WNG327706 WXC327705:WXC327706 AU393243:AU393244 KQ393241:KQ393242 UM393241:UM393242 AEI393241:AEI393242 AOE393241:AOE393242 AYA393241:AYA393242 BHW393241:BHW393242 BRS393241:BRS393242 CBO393241:CBO393242 CLK393241:CLK393242 CVG393241:CVG393242 DFC393241:DFC393242 DOY393241:DOY393242 DYU393241:DYU393242 EIQ393241:EIQ393242 ESM393241:ESM393242 FCI393241:FCI393242 FME393241:FME393242 FWA393241:FWA393242 GFW393241:GFW393242 GPS393241:GPS393242 GZO393241:GZO393242 HJK393241:HJK393242 HTG393241:HTG393242 IDC393241:IDC393242 IMY393241:IMY393242 IWU393241:IWU393242 JGQ393241:JGQ393242 JQM393241:JQM393242 KAI393241:KAI393242 KKE393241:KKE393242 KUA393241:KUA393242 LDW393241:LDW393242 LNS393241:LNS393242 LXO393241:LXO393242 MHK393241:MHK393242 MRG393241:MRG393242 NBC393241:NBC393242 NKY393241:NKY393242 NUU393241:NUU393242 OEQ393241:OEQ393242 OOM393241:OOM393242 OYI393241:OYI393242 PIE393241:PIE393242 PSA393241:PSA393242 QBW393241:QBW393242 QLS393241:QLS393242 QVO393241:QVO393242 RFK393241:RFK393242 RPG393241:RPG393242 RZC393241:RZC393242 SIY393241:SIY393242 SSU393241:SSU393242 TCQ393241:TCQ393242 TMM393241:TMM393242 TWI393241:TWI393242 UGE393241:UGE393242 UQA393241:UQA393242 UZW393241:UZW393242 VJS393241:VJS393242 VTO393241:VTO393242 WDK393241:WDK393242 WNG393241:WNG393242 WXC393241:WXC393242 AU458779:AU458780 KQ458777:KQ458778 UM458777:UM458778 AEI458777:AEI458778 AOE458777:AOE458778 AYA458777:AYA458778 BHW458777:BHW458778 BRS458777:BRS458778 CBO458777:CBO458778 CLK458777:CLK458778 CVG458777:CVG458778 DFC458777:DFC458778 DOY458777:DOY458778 DYU458777:DYU458778 EIQ458777:EIQ458778 ESM458777:ESM458778 FCI458777:FCI458778 FME458777:FME458778 FWA458777:FWA458778 GFW458777:GFW458778 GPS458777:GPS458778 GZO458777:GZO458778 HJK458777:HJK458778 HTG458777:HTG458778 IDC458777:IDC458778 IMY458777:IMY458778 IWU458777:IWU458778 JGQ458777:JGQ458778 JQM458777:JQM458778 KAI458777:KAI458778 KKE458777:KKE458778 KUA458777:KUA458778 LDW458777:LDW458778 LNS458777:LNS458778 LXO458777:LXO458778 MHK458777:MHK458778 MRG458777:MRG458778 NBC458777:NBC458778 NKY458777:NKY458778 NUU458777:NUU458778 OEQ458777:OEQ458778 OOM458777:OOM458778 OYI458777:OYI458778 PIE458777:PIE458778 PSA458777:PSA458778 QBW458777:QBW458778 QLS458777:QLS458778 QVO458777:QVO458778 RFK458777:RFK458778 RPG458777:RPG458778 RZC458777:RZC458778 SIY458777:SIY458778 SSU458777:SSU458778 TCQ458777:TCQ458778 TMM458777:TMM458778 TWI458777:TWI458778 UGE458777:UGE458778 UQA458777:UQA458778 UZW458777:UZW458778 VJS458777:VJS458778 VTO458777:VTO458778 WDK458777:WDK458778 WNG458777:WNG458778 WXC458777:WXC458778 AU524315:AU524316 KQ524313:KQ524314 UM524313:UM524314 AEI524313:AEI524314 AOE524313:AOE524314 AYA524313:AYA524314 BHW524313:BHW524314 BRS524313:BRS524314 CBO524313:CBO524314 CLK524313:CLK524314 CVG524313:CVG524314 DFC524313:DFC524314 DOY524313:DOY524314 DYU524313:DYU524314 EIQ524313:EIQ524314 ESM524313:ESM524314 FCI524313:FCI524314 FME524313:FME524314 FWA524313:FWA524314 GFW524313:GFW524314 GPS524313:GPS524314 GZO524313:GZO524314 HJK524313:HJK524314 HTG524313:HTG524314 IDC524313:IDC524314 IMY524313:IMY524314 IWU524313:IWU524314 JGQ524313:JGQ524314 JQM524313:JQM524314 KAI524313:KAI524314 KKE524313:KKE524314 KUA524313:KUA524314 LDW524313:LDW524314 LNS524313:LNS524314 LXO524313:LXO524314 MHK524313:MHK524314 MRG524313:MRG524314 NBC524313:NBC524314 NKY524313:NKY524314 NUU524313:NUU524314 OEQ524313:OEQ524314 OOM524313:OOM524314 OYI524313:OYI524314 PIE524313:PIE524314 PSA524313:PSA524314 QBW524313:QBW524314 QLS524313:QLS524314 QVO524313:QVO524314 RFK524313:RFK524314 RPG524313:RPG524314 RZC524313:RZC524314 SIY524313:SIY524314 SSU524313:SSU524314 TCQ524313:TCQ524314 TMM524313:TMM524314 TWI524313:TWI524314 UGE524313:UGE524314 UQA524313:UQA524314 UZW524313:UZW524314 VJS524313:VJS524314 VTO524313:VTO524314 WDK524313:WDK524314 WNG524313:WNG524314 WXC524313:WXC524314 AU589851:AU589852 KQ589849:KQ589850 UM589849:UM589850 AEI589849:AEI589850 AOE589849:AOE589850 AYA589849:AYA589850 BHW589849:BHW589850 BRS589849:BRS589850 CBO589849:CBO589850 CLK589849:CLK589850 CVG589849:CVG589850 DFC589849:DFC589850 DOY589849:DOY589850 DYU589849:DYU589850 EIQ589849:EIQ589850 ESM589849:ESM589850 FCI589849:FCI589850 FME589849:FME589850 FWA589849:FWA589850 GFW589849:GFW589850 GPS589849:GPS589850 GZO589849:GZO589850 HJK589849:HJK589850 HTG589849:HTG589850 IDC589849:IDC589850 IMY589849:IMY589850 IWU589849:IWU589850 JGQ589849:JGQ589850 JQM589849:JQM589850 KAI589849:KAI589850 KKE589849:KKE589850 KUA589849:KUA589850 LDW589849:LDW589850 LNS589849:LNS589850 LXO589849:LXO589850 MHK589849:MHK589850 MRG589849:MRG589850 NBC589849:NBC589850 NKY589849:NKY589850 NUU589849:NUU589850 OEQ589849:OEQ589850 OOM589849:OOM589850 OYI589849:OYI589850 PIE589849:PIE589850 PSA589849:PSA589850 QBW589849:QBW589850 QLS589849:QLS589850 QVO589849:QVO589850 RFK589849:RFK589850 RPG589849:RPG589850 RZC589849:RZC589850 SIY589849:SIY589850 SSU589849:SSU589850 TCQ589849:TCQ589850 TMM589849:TMM589850 TWI589849:TWI589850 UGE589849:UGE589850 UQA589849:UQA589850 UZW589849:UZW589850 VJS589849:VJS589850 VTO589849:VTO589850 WDK589849:WDK589850 WNG589849:WNG589850 WXC589849:WXC589850 AU655387:AU655388 KQ655385:KQ655386 UM655385:UM655386 AEI655385:AEI655386 AOE655385:AOE655386 AYA655385:AYA655386 BHW655385:BHW655386 BRS655385:BRS655386 CBO655385:CBO655386 CLK655385:CLK655386 CVG655385:CVG655386 DFC655385:DFC655386 DOY655385:DOY655386 DYU655385:DYU655386 EIQ655385:EIQ655386 ESM655385:ESM655386 FCI655385:FCI655386 FME655385:FME655386 FWA655385:FWA655386 GFW655385:GFW655386 GPS655385:GPS655386 GZO655385:GZO655386 HJK655385:HJK655386 HTG655385:HTG655386 IDC655385:IDC655386 IMY655385:IMY655386 IWU655385:IWU655386 JGQ655385:JGQ655386 JQM655385:JQM655386 KAI655385:KAI655386 KKE655385:KKE655386 KUA655385:KUA655386 LDW655385:LDW655386 LNS655385:LNS655386 LXO655385:LXO655386 MHK655385:MHK655386 MRG655385:MRG655386 NBC655385:NBC655386 NKY655385:NKY655386 NUU655385:NUU655386 OEQ655385:OEQ655386 OOM655385:OOM655386 OYI655385:OYI655386 PIE655385:PIE655386 PSA655385:PSA655386 QBW655385:QBW655386 QLS655385:QLS655386 QVO655385:QVO655386 RFK655385:RFK655386 RPG655385:RPG655386 RZC655385:RZC655386 SIY655385:SIY655386 SSU655385:SSU655386 TCQ655385:TCQ655386 TMM655385:TMM655386 TWI655385:TWI655386 UGE655385:UGE655386 UQA655385:UQA655386 UZW655385:UZW655386 VJS655385:VJS655386 VTO655385:VTO655386 WDK655385:WDK655386 WNG655385:WNG655386 WXC655385:WXC655386 AU720923:AU720924 KQ720921:KQ720922 UM720921:UM720922 AEI720921:AEI720922 AOE720921:AOE720922 AYA720921:AYA720922 BHW720921:BHW720922 BRS720921:BRS720922 CBO720921:CBO720922 CLK720921:CLK720922 CVG720921:CVG720922 DFC720921:DFC720922 DOY720921:DOY720922 DYU720921:DYU720922 EIQ720921:EIQ720922 ESM720921:ESM720922 FCI720921:FCI720922 FME720921:FME720922 FWA720921:FWA720922 GFW720921:GFW720922 GPS720921:GPS720922 GZO720921:GZO720922 HJK720921:HJK720922 HTG720921:HTG720922 IDC720921:IDC720922 IMY720921:IMY720922 IWU720921:IWU720922 JGQ720921:JGQ720922 JQM720921:JQM720922 KAI720921:KAI720922 KKE720921:KKE720922 KUA720921:KUA720922 LDW720921:LDW720922 LNS720921:LNS720922 LXO720921:LXO720922 MHK720921:MHK720922 MRG720921:MRG720922 NBC720921:NBC720922 NKY720921:NKY720922 NUU720921:NUU720922 OEQ720921:OEQ720922 OOM720921:OOM720922 OYI720921:OYI720922 PIE720921:PIE720922 PSA720921:PSA720922 QBW720921:QBW720922 QLS720921:QLS720922 QVO720921:QVO720922 RFK720921:RFK720922 RPG720921:RPG720922 RZC720921:RZC720922 SIY720921:SIY720922 SSU720921:SSU720922 TCQ720921:TCQ720922 TMM720921:TMM720922 TWI720921:TWI720922 UGE720921:UGE720922 UQA720921:UQA720922 UZW720921:UZW720922 VJS720921:VJS720922 VTO720921:VTO720922 WDK720921:WDK720922 WNG720921:WNG720922 WXC720921:WXC720922 AU786459:AU786460 KQ786457:KQ786458 UM786457:UM786458 AEI786457:AEI786458 AOE786457:AOE786458 AYA786457:AYA786458 BHW786457:BHW786458 BRS786457:BRS786458 CBO786457:CBO786458 CLK786457:CLK786458 CVG786457:CVG786458 DFC786457:DFC786458 DOY786457:DOY786458 DYU786457:DYU786458 EIQ786457:EIQ786458 ESM786457:ESM786458 FCI786457:FCI786458 FME786457:FME786458 FWA786457:FWA786458 GFW786457:GFW786458 GPS786457:GPS786458 GZO786457:GZO786458 HJK786457:HJK786458 HTG786457:HTG786458 IDC786457:IDC786458 IMY786457:IMY786458 IWU786457:IWU786458 JGQ786457:JGQ786458 JQM786457:JQM786458 KAI786457:KAI786458 KKE786457:KKE786458 KUA786457:KUA786458 LDW786457:LDW786458 LNS786457:LNS786458 LXO786457:LXO786458 MHK786457:MHK786458 MRG786457:MRG786458 NBC786457:NBC786458 NKY786457:NKY786458 NUU786457:NUU786458 OEQ786457:OEQ786458 OOM786457:OOM786458 OYI786457:OYI786458 PIE786457:PIE786458 PSA786457:PSA786458 QBW786457:QBW786458 QLS786457:QLS786458 QVO786457:QVO786458 RFK786457:RFK786458 RPG786457:RPG786458 RZC786457:RZC786458 SIY786457:SIY786458 SSU786457:SSU786458 TCQ786457:TCQ786458 TMM786457:TMM786458 TWI786457:TWI786458 UGE786457:UGE786458 UQA786457:UQA786458 UZW786457:UZW786458 VJS786457:VJS786458 VTO786457:VTO786458 WDK786457:WDK786458 WNG786457:WNG786458 WXC786457:WXC786458 AU851995:AU851996 KQ851993:KQ851994 UM851993:UM851994 AEI851993:AEI851994 AOE851993:AOE851994 AYA851993:AYA851994 BHW851993:BHW851994 BRS851993:BRS851994 CBO851993:CBO851994 CLK851993:CLK851994 CVG851993:CVG851994 DFC851993:DFC851994 DOY851993:DOY851994 DYU851993:DYU851994 EIQ851993:EIQ851994 ESM851993:ESM851994 FCI851993:FCI851994 FME851993:FME851994 FWA851993:FWA851994 GFW851993:GFW851994 GPS851993:GPS851994 GZO851993:GZO851994 HJK851993:HJK851994 HTG851993:HTG851994 IDC851993:IDC851994 IMY851993:IMY851994 IWU851993:IWU851994 JGQ851993:JGQ851994 JQM851993:JQM851994 KAI851993:KAI851994 KKE851993:KKE851994 KUA851993:KUA851994 LDW851993:LDW851994 LNS851993:LNS851994 LXO851993:LXO851994 MHK851993:MHK851994 MRG851993:MRG851994 NBC851993:NBC851994 NKY851993:NKY851994 NUU851993:NUU851994 OEQ851993:OEQ851994 OOM851993:OOM851994 OYI851993:OYI851994 PIE851993:PIE851994 PSA851993:PSA851994 QBW851993:QBW851994 QLS851993:QLS851994 QVO851993:QVO851994 RFK851993:RFK851994 RPG851993:RPG851994 RZC851993:RZC851994 SIY851993:SIY851994 SSU851993:SSU851994 TCQ851993:TCQ851994 TMM851993:TMM851994 TWI851993:TWI851994 UGE851993:UGE851994 UQA851993:UQA851994 UZW851993:UZW851994 VJS851993:VJS851994 VTO851993:VTO851994 WDK851993:WDK851994 WNG851993:WNG851994 WXC851993:WXC851994 AU917531:AU917532 KQ917529:KQ917530 UM917529:UM917530 AEI917529:AEI917530 AOE917529:AOE917530 AYA917529:AYA917530 BHW917529:BHW917530 BRS917529:BRS917530 CBO917529:CBO917530 CLK917529:CLK917530 CVG917529:CVG917530 DFC917529:DFC917530 DOY917529:DOY917530 DYU917529:DYU917530 EIQ917529:EIQ917530 ESM917529:ESM917530 FCI917529:FCI917530 FME917529:FME917530 FWA917529:FWA917530 GFW917529:GFW917530 GPS917529:GPS917530 GZO917529:GZO917530 HJK917529:HJK917530 HTG917529:HTG917530 IDC917529:IDC917530 IMY917529:IMY917530 IWU917529:IWU917530 JGQ917529:JGQ917530 JQM917529:JQM917530 KAI917529:KAI917530 KKE917529:KKE917530 KUA917529:KUA917530 LDW917529:LDW917530 LNS917529:LNS917530 LXO917529:LXO917530 MHK917529:MHK917530 MRG917529:MRG917530 NBC917529:NBC917530 NKY917529:NKY917530 NUU917529:NUU917530 OEQ917529:OEQ917530 OOM917529:OOM917530 OYI917529:OYI917530 PIE917529:PIE917530 PSA917529:PSA917530 QBW917529:QBW917530 QLS917529:QLS917530 QVO917529:QVO917530 RFK917529:RFK917530 RPG917529:RPG917530 RZC917529:RZC917530 SIY917529:SIY917530 SSU917529:SSU917530 TCQ917529:TCQ917530 TMM917529:TMM917530 TWI917529:TWI917530 UGE917529:UGE917530 UQA917529:UQA917530 UZW917529:UZW917530 VJS917529:VJS917530 VTO917529:VTO917530 WDK917529:WDK917530 WNG917529:WNG917530 WXC917529:WXC917530 AU983067:AU983068 KQ983065:KQ983066 UM983065:UM983066 AEI983065:AEI983066 AOE983065:AOE983066 AYA983065:AYA983066 BHW983065:BHW983066 BRS983065:BRS983066 CBO983065:CBO983066 CLK983065:CLK983066 CVG983065:CVG983066 DFC983065:DFC983066 DOY983065:DOY983066 DYU983065:DYU983066 EIQ983065:EIQ983066 ESM983065:ESM983066 FCI983065:FCI983066 FME983065:FME983066 FWA983065:FWA983066 GFW983065:GFW983066 GPS983065:GPS983066 GZO983065:GZO983066 HJK983065:HJK983066 HTG983065:HTG983066 IDC983065:IDC983066 IMY983065:IMY983066 IWU983065:IWU983066 JGQ983065:JGQ983066 JQM983065:JQM983066 KAI983065:KAI983066 KKE983065:KKE983066 KUA983065:KUA983066 LDW983065:LDW983066 LNS983065:LNS983066 LXO983065:LXO983066 MHK983065:MHK983066 MRG983065:MRG983066 NBC983065:NBC983066 NKY983065:NKY983066 NUU983065:NUU983066 OEQ983065:OEQ983066 OOM983065:OOM983066 OYI983065:OYI983066 PIE983065:PIE983066 PSA983065:PSA983066 QBW983065:QBW983066 QLS983065:QLS983066 QVO983065:QVO983066 RFK983065:RFK983066 RPG983065:RPG983066 RZC983065:RZC983066 SIY983065:SIY983066 SSU983065:SSU983066 TCQ983065:TCQ983066 TMM983065:TMM983066 TWI983065:TWI983066 UGE983065:UGE983066 UQA983065:UQA983066 UZW983065:UZW983066 VJS983065:VJS983066 VTO983065:VTO983066 WDK983065:WDK983066 WNG983065:WNG983066 WXC983065:WXC983066 BG29:BG30 LC25:LC26 UY25:UY26 AEU25:AEU26 AOQ25:AOQ26 AYM25:AYM26 BII25:BII26 BSE25:BSE26 CCA25:CCA26 CLW25:CLW26 CVS25:CVS26 DFO25:DFO26 DPK25:DPK26 DZG25:DZG26 EJC25:EJC26 ESY25:ESY26 FCU25:FCU26 FMQ25:FMQ26 FWM25:FWM26 GGI25:GGI26 GQE25:GQE26 HAA25:HAA26 HJW25:HJW26 HTS25:HTS26 IDO25:IDO26 INK25:INK26 IXG25:IXG26 JHC25:JHC26 JQY25:JQY26 KAU25:KAU26 KKQ25:KKQ26 KUM25:KUM26 LEI25:LEI26 LOE25:LOE26 LYA25:LYA26 MHW25:MHW26 MRS25:MRS26 NBO25:NBO26 NLK25:NLK26 NVG25:NVG26 OFC25:OFC26 OOY25:OOY26 OYU25:OYU26 PIQ25:PIQ26 PSM25:PSM26 QCI25:QCI26 QME25:QME26 QWA25:QWA26 RFW25:RFW26 RPS25:RPS26 RZO25:RZO26 SJK25:SJK26 STG25:STG26 TDC25:TDC26 TMY25:TMY26 TWU25:TWU26 UGQ25:UGQ26 UQM25:UQM26 VAI25:VAI26 VKE25:VKE26 VUA25:VUA26 WDW25:WDW26 WNS25:WNS26 WXO25:WXO26 BG65563:BG65564 LC65561:LC65562 UY65561:UY65562 AEU65561:AEU65562 AOQ65561:AOQ65562 AYM65561:AYM65562 BII65561:BII65562 BSE65561:BSE65562 CCA65561:CCA65562 CLW65561:CLW65562 CVS65561:CVS65562 DFO65561:DFO65562 DPK65561:DPK65562 DZG65561:DZG65562 EJC65561:EJC65562 ESY65561:ESY65562 FCU65561:FCU65562 FMQ65561:FMQ65562 FWM65561:FWM65562 GGI65561:GGI65562 GQE65561:GQE65562 HAA65561:HAA65562 HJW65561:HJW65562 HTS65561:HTS65562 IDO65561:IDO65562 INK65561:INK65562 IXG65561:IXG65562 JHC65561:JHC65562 JQY65561:JQY65562 KAU65561:KAU65562 KKQ65561:KKQ65562 KUM65561:KUM65562 LEI65561:LEI65562 LOE65561:LOE65562 LYA65561:LYA65562 MHW65561:MHW65562 MRS65561:MRS65562 NBO65561:NBO65562 NLK65561:NLK65562 NVG65561:NVG65562 OFC65561:OFC65562 OOY65561:OOY65562 OYU65561:OYU65562 PIQ65561:PIQ65562 PSM65561:PSM65562 QCI65561:QCI65562 QME65561:QME65562 QWA65561:QWA65562 RFW65561:RFW65562 RPS65561:RPS65562 RZO65561:RZO65562 SJK65561:SJK65562 STG65561:STG65562 TDC65561:TDC65562 TMY65561:TMY65562 TWU65561:TWU65562 UGQ65561:UGQ65562 UQM65561:UQM65562 VAI65561:VAI65562 VKE65561:VKE65562 VUA65561:VUA65562 WDW65561:WDW65562 WNS65561:WNS65562 WXO65561:WXO65562 BG131099:BG131100 LC131097:LC131098 UY131097:UY131098 AEU131097:AEU131098 AOQ131097:AOQ131098 AYM131097:AYM131098 BII131097:BII131098 BSE131097:BSE131098 CCA131097:CCA131098 CLW131097:CLW131098 CVS131097:CVS131098 DFO131097:DFO131098 DPK131097:DPK131098 DZG131097:DZG131098 EJC131097:EJC131098 ESY131097:ESY131098 FCU131097:FCU131098 FMQ131097:FMQ131098 FWM131097:FWM131098 GGI131097:GGI131098 GQE131097:GQE131098 HAA131097:HAA131098 HJW131097:HJW131098 HTS131097:HTS131098 IDO131097:IDO131098 INK131097:INK131098 IXG131097:IXG131098 JHC131097:JHC131098 JQY131097:JQY131098 KAU131097:KAU131098 KKQ131097:KKQ131098 KUM131097:KUM131098 LEI131097:LEI131098 LOE131097:LOE131098 LYA131097:LYA131098 MHW131097:MHW131098 MRS131097:MRS131098 NBO131097:NBO131098 NLK131097:NLK131098 NVG131097:NVG131098 OFC131097:OFC131098 OOY131097:OOY131098 OYU131097:OYU131098 PIQ131097:PIQ131098 PSM131097:PSM131098 QCI131097:QCI131098 QME131097:QME131098 QWA131097:QWA131098 RFW131097:RFW131098 RPS131097:RPS131098 RZO131097:RZO131098 SJK131097:SJK131098 STG131097:STG131098 TDC131097:TDC131098 TMY131097:TMY131098 TWU131097:TWU131098 UGQ131097:UGQ131098 UQM131097:UQM131098 VAI131097:VAI131098 VKE131097:VKE131098 VUA131097:VUA131098 WDW131097:WDW131098 WNS131097:WNS131098 WXO131097:WXO131098 BG196635:BG196636 LC196633:LC196634 UY196633:UY196634 AEU196633:AEU196634 AOQ196633:AOQ196634 AYM196633:AYM196634 BII196633:BII196634 BSE196633:BSE196634 CCA196633:CCA196634 CLW196633:CLW196634 CVS196633:CVS196634 DFO196633:DFO196634 DPK196633:DPK196634 DZG196633:DZG196634 EJC196633:EJC196634 ESY196633:ESY196634 FCU196633:FCU196634 FMQ196633:FMQ196634 FWM196633:FWM196634 GGI196633:GGI196634 GQE196633:GQE196634 HAA196633:HAA196634 HJW196633:HJW196634 HTS196633:HTS196634 IDO196633:IDO196634 INK196633:INK196634 IXG196633:IXG196634 JHC196633:JHC196634 JQY196633:JQY196634 KAU196633:KAU196634 KKQ196633:KKQ196634 KUM196633:KUM196634 LEI196633:LEI196634 LOE196633:LOE196634 LYA196633:LYA196634 MHW196633:MHW196634 MRS196633:MRS196634 NBO196633:NBO196634 NLK196633:NLK196634 NVG196633:NVG196634 OFC196633:OFC196634 OOY196633:OOY196634 OYU196633:OYU196634 PIQ196633:PIQ196634 PSM196633:PSM196634 QCI196633:QCI196634 QME196633:QME196634 QWA196633:QWA196634 RFW196633:RFW196634 RPS196633:RPS196634 RZO196633:RZO196634 SJK196633:SJK196634 STG196633:STG196634 TDC196633:TDC196634 TMY196633:TMY196634 TWU196633:TWU196634 UGQ196633:UGQ196634 UQM196633:UQM196634 VAI196633:VAI196634 VKE196633:VKE196634 VUA196633:VUA196634 WDW196633:WDW196634 WNS196633:WNS196634 WXO196633:WXO196634 BG262171:BG262172 LC262169:LC262170 UY262169:UY262170 AEU262169:AEU262170 AOQ262169:AOQ262170 AYM262169:AYM262170 BII262169:BII262170 BSE262169:BSE262170 CCA262169:CCA262170 CLW262169:CLW262170 CVS262169:CVS262170 DFO262169:DFO262170 DPK262169:DPK262170 DZG262169:DZG262170 EJC262169:EJC262170 ESY262169:ESY262170 FCU262169:FCU262170 FMQ262169:FMQ262170 FWM262169:FWM262170 GGI262169:GGI262170 GQE262169:GQE262170 HAA262169:HAA262170 HJW262169:HJW262170 HTS262169:HTS262170 IDO262169:IDO262170 INK262169:INK262170 IXG262169:IXG262170 JHC262169:JHC262170 JQY262169:JQY262170 KAU262169:KAU262170 KKQ262169:KKQ262170 KUM262169:KUM262170 LEI262169:LEI262170 LOE262169:LOE262170 LYA262169:LYA262170 MHW262169:MHW262170 MRS262169:MRS262170 NBO262169:NBO262170 NLK262169:NLK262170 NVG262169:NVG262170 OFC262169:OFC262170 OOY262169:OOY262170 OYU262169:OYU262170 PIQ262169:PIQ262170 PSM262169:PSM262170 QCI262169:QCI262170 QME262169:QME262170 QWA262169:QWA262170 RFW262169:RFW262170 RPS262169:RPS262170 RZO262169:RZO262170 SJK262169:SJK262170 STG262169:STG262170 TDC262169:TDC262170 TMY262169:TMY262170 TWU262169:TWU262170 UGQ262169:UGQ262170 UQM262169:UQM262170 VAI262169:VAI262170 VKE262169:VKE262170 VUA262169:VUA262170 WDW262169:WDW262170 WNS262169:WNS262170 WXO262169:WXO262170 BG327707:BG327708 LC327705:LC327706 UY327705:UY327706 AEU327705:AEU327706 AOQ327705:AOQ327706 AYM327705:AYM327706 BII327705:BII327706 BSE327705:BSE327706 CCA327705:CCA327706 CLW327705:CLW327706 CVS327705:CVS327706 DFO327705:DFO327706 DPK327705:DPK327706 DZG327705:DZG327706 EJC327705:EJC327706 ESY327705:ESY327706 FCU327705:FCU327706 FMQ327705:FMQ327706 FWM327705:FWM327706 GGI327705:GGI327706 GQE327705:GQE327706 HAA327705:HAA327706 HJW327705:HJW327706 HTS327705:HTS327706 IDO327705:IDO327706 INK327705:INK327706 IXG327705:IXG327706 JHC327705:JHC327706 JQY327705:JQY327706 KAU327705:KAU327706 KKQ327705:KKQ327706 KUM327705:KUM327706 LEI327705:LEI327706 LOE327705:LOE327706 LYA327705:LYA327706 MHW327705:MHW327706 MRS327705:MRS327706 NBO327705:NBO327706 NLK327705:NLK327706 NVG327705:NVG327706 OFC327705:OFC327706 OOY327705:OOY327706 OYU327705:OYU327706 PIQ327705:PIQ327706 PSM327705:PSM327706 QCI327705:QCI327706 QME327705:QME327706 QWA327705:QWA327706 RFW327705:RFW327706 RPS327705:RPS327706 RZO327705:RZO327706 SJK327705:SJK327706 STG327705:STG327706 TDC327705:TDC327706 TMY327705:TMY327706 TWU327705:TWU327706 UGQ327705:UGQ327706 UQM327705:UQM327706 VAI327705:VAI327706 VKE327705:VKE327706 VUA327705:VUA327706 WDW327705:WDW327706 WNS327705:WNS327706 WXO327705:WXO327706 BG393243:BG393244 LC393241:LC393242 UY393241:UY393242 AEU393241:AEU393242 AOQ393241:AOQ393242 AYM393241:AYM393242 BII393241:BII393242 BSE393241:BSE393242 CCA393241:CCA393242 CLW393241:CLW393242 CVS393241:CVS393242 DFO393241:DFO393242 DPK393241:DPK393242 DZG393241:DZG393242 EJC393241:EJC393242 ESY393241:ESY393242 FCU393241:FCU393242 FMQ393241:FMQ393242 FWM393241:FWM393242 GGI393241:GGI393242 GQE393241:GQE393242 HAA393241:HAA393242 HJW393241:HJW393242 HTS393241:HTS393242 IDO393241:IDO393242 INK393241:INK393242 IXG393241:IXG393242 JHC393241:JHC393242 JQY393241:JQY393242 KAU393241:KAU393242 KKQ393241:KKQ393242 KUM393241:KUM393242 LEI393241:LEI393242 LOE393241:LOE393242 LYA393241:LYA393242 MHW393241:MHW393242 MRS393241:MRS393242 NBO393241:NBO393242 NLK393241:NLK393242 NVG393241:NVG393242 OFC393241:OFC393242 OOY393241:OOY393242 OYU393241:OYU393242 PIQ393241:PIQ393242 PSM393241:PSM393242 QCI393241:QCI393242 QME393241:QME393242 QWA393241:QWA393242 RFW393241:RFW393242 RPS393241:RPS393242 RZO393241:RZO393242 SJK393241:SJK393242 STG393241:STG393242 TDC393241:TDC393242 TMY393241:TMY393242 TWU393241:TWU393242 UGQ393241:UGQ393242 UQM393241:UQM393242 VAI393241:VAI393242 VKE393241:VKE393242 VUA393241:VUA393242 WDW393241:WDW393242 WNS393241:WNS393242 WXO393241:WXO393242 BG458779:BG458780 LC458777:LC458778 UY458777:UY458778 AEU458777:AEU458778 AOQ458777:AOQ458778 AYM458777:AYM458778 BII458777:BII458778 BSE458777:BSE458778 CCA458777:CCA458778 CLW458777:CLW458778 CVS458777:CVS458778 DFO458777:DFO458778 DPK458777:DPK458778 DZG458777:DZG458778 EJC458777:EJC458778 ESY458777:ESY458778 FCU458777:FCU458778 FMQ458777:FMQ458778 FWM458777:FWM458778 GGI458777:GGI458778 GQE458777:GQE458778 HAA458777:HAA458778 HJW458777:HJW458778 HTS458777:HTS458778 IDO458777:IDO458778 INK458777:INK458778 IXG458777:IXG458778 JHC458777:JHC458778 JQY458777:JQY458778 KAU458777:KAU458778 KKQ458777:KKQ458778 KUM458777:KUM458778 LEI458777:LEI458778 LOE458777:LOE458778 LYA458777:LYA458778 MHW458777:MHW458778 MRS458777:MRS458778 NBO458777:NBO458778 NLK458777:NLK458778 NVG458777:NVG458778 OFC458777:OFC458778 OOY458777:OOY458778 OYU458777:OYU458778 PIQ458777:PIQ458778 PSM458777:PSM458778 QCI458777:QCI458778 QME458777:QME458778 QWA458777:QWA458778 RFW458777:RFW458778 RPS458777:RPS458778 RZO458777:RZO458778 SJK458777:SJK458778 STG458777:STG458778 TDC458777:TDC458778 TMY458777:TMY458778 TWU458777:TWU458778 UGQ458777:UGQ458778 UQM458777:UQM458778 VAI458777:VAI458778 VKE458777:VKE458778 VUA458777:VUA458778 WDW458777:WDW458778 WNS458777:WNS458778 WXO458777:WXO458778 BG524315:BG524316 LC524313:LC524314 UY524313:UY524314 AEU524313:AEU524314 AOQ524313:AOQ524314 AYM524313:AYM524314 BII524313:BII524314 BSE524313:BSE524314 CCA524313:CCA524314 CLW524313:CLW524314 CVS524313:CVS524314 DFO524313:DFO524314 DPK524313:DPK524314 DZG524313:DZG524314 EJC524313:EJC524314 ESY524313:ESY524314 FCU524313:FCU524314 FMQ524313:FMQ524314 FWM524313:FWM524314 GGI524313:GGI524314 GQE524313:GQE524314 HAA524313:HAA524314 HJW524313:HJW524314 HTS524313:HTS524314 IDO524313:IDO524314 INK524313:INK524314 IXG524313:IXG524314 JHC524313:JHC524314 JQY524313:JQY524314 KAU524313:KAU524314 KKQ524313:KKQ524314 KUM524313:KUM524314 LEI524313:LEI524314 LOE524313:LOE524314 LYA524313:LYA524314 MHW524313:MHW524314 MRS524313:MRS524314 NBO524313:NBO524314 NLK524313:NLK524314 NVG524313:NVG524314 OFC524313:OFC524314 OOY524313:OOY524314 OYU524313:OYU524314 PIQ524313:PIQ524314 PSM524313:PSM524314 QCI524313:QCI524314 QME524313:QME524314 QWA524313:QWA524314 RFW524313:RFW524314 RPS524313:RPS524314 RZO524313:RZO524314 SJK524313:SJK524314 STG524313:STG524314 TDC524313:TDC524314 TMY524313:TMY524314 TWU524313:TWU524314 UGQ524313:UGQ524314 UQM524313:UQM524314 VAI524313:VAI524314 VKE524313:VKE524314 VUA524313:VUA524314 WDW524313:WDW524314 WNS524313:WNS524314 WXO524313:WXO524314 BG589851:BG589852 LC589849:LC589850 UY589849:UY589850 AEU589849:AEU589850 AOQ589849:AOQ589850 AYM589849:AYM589850 BII589849:BII589850 BSE589849:BSE589850 CCA589849:CCA589850 CLW589849:CLW589850 CVS589849:CVS589850 DFO589849:DFO589850 DPK589849:DPK589850 DZG589849:DZG589850 EJC589849:EJC589850 ESY589849:ESY589850 FCU589849:FCU589850 FMQ589849:FMQ589850 FWM589849:FWM589850 GGI589849:GGI589850 GQE589849:GQE589850 HAA589849:HAA589850 HJW589849:HJW589850 HTS589849:HTS589850 IDO589849:IDO589850 INK589849:INK589850 IXG589849:IXG589850 JHC589849:JHC589850 JQY589849:JQY589850 KAU589849:KAU589850 KKQ589849:KKQ589850 KUM589849:KUM589850 LEI589849:LEI589850 LOE589849:LOE589850 LYA589849:LYA589850 MHW589849:MHW589850 MRS589849:MRS589850 NBO589849:NBO589850 NLK589849:NLK589850 NVG589849:NVG589850 OFC589849:OFC589850 OOY589849:OOY589850 OYU589849:OYU589850 PIQ589849:PIQ589850 PSM589849:PSM589850 QCI589849:QCI589850 QME589849:QME589850 QWA589849:QWA589850 RFW589849:RFW589850 RPS589849:RPS589850 RZO589849:RZO589850 SJK589849:SJK589850 STG589849:STG589850 TDC589849:TDC589850 TMY589849:TMY589850 TWU589849:TWU589850 UGQ589849:UGQ589850 UQM589849:UQM589850 VAI589849:VAI589850 VKE589849:VKE589850 VUA589849:VUA589850 WDW589849:WDW589850 WNS589849:WNS589850 WXO589849:WXO589850 BG655387:BG655388 LC655385:LC655386 UY655385:UY655386 AEU655385:AEU655386 AOQ655385:AOQ655386 AYM655385:AYM655386 BII655385:BII655386 BSE655385:BSE655386 CCA655385:CCA655386 CLW655385:CLW655386 CVS655385:CVS655386 DFO655385:DFO655386 DPK655385:DPK655386 DZG655385:DZG655386 EJC655385:EJC655386 ESY655385:ESY655386 FCU655385:FCU655386 FMQ655385:FMQ655386 FWM655385:FWM655386 GGI655385:GGI655386 GQE655385:GQE655386 HAA655385:HAA655386 HJW655385:HJW655386 HTS655385:HTS655386 IDO655385:IDO655386 INK655385:INK655386 IXG655385:IXG655386 JHC655385:JHC655386 JQY655385:JQY655386 KAU655385:KAU655386 KKQ655385:KKQ655386 KUM655385:KUM655386 LEI655385:LEI655386 LOE655385:LOE655386 LYA655385:LYA655386 MHW655385:MHW655386 MRS655385:MRS655386 NBO655385:NBO655386 NLK655385:NLK655386 NVG655385:NVG655386 OFC655385:OFC655386 OOY655385:OOY655386 OYU655385:OYU655386 PIQ655385:PIQ655386 PSM655385:PSM655386 QCI655385:QCI655386 QME655385:QME655386 QWA655385:QWA655386 RFW655385:RFW655386 RPS655385:RPS655386 RZO655385:RZO655386 SJK655385:SJK655386 STG655385:STG655386 TDC655385:TDC655386 TMY655385:TMY655386 TWU655385:TWU655386 UGQ655385:UGQ655386 UQM655385:UQM655386 VAI655385:VAI655386 VKE655385:VKE655386 VUA655385:VUA655386 WDW655385:WDW655386 WNS655385:WNS655386 WXO655385:WXO655386 BG720923:BG720924 LC720921:LC720922 UY720921:UY720922 AEU720921:AEU720922 AOQ720921:AOQ720922 AYM720921:AYM720922 BII720921:BII720922 BSE720921:BSE720922 CCA720921:CCA720922 CLW720921:CLW720922 CVS720921:CVS720922 DFO720921:DFO720922 DPK720921:DPK720922 DZG720921:DZG720922 EJC720921:EJC720922 ESY720921:ESY720922 FCU720921:FCU720922 FMQ720921:FMQ720922 FWM720921:FWM720922 GGI720921:GGI720922 GQE720921:GQE720922 HAA720921:HAA720922 HJW720921:HJW720922 HTS720921:HTS720922 IDO720921:IDO720922 INK720921:INK720922 IXG720921:IXG720922 JHC720921:JHC720922 JQY720921:JQY720922 KAU720921:KAU720922 KKQ720921:KKQ720922 KUM720921:KUM720922 LEI720921:LEI720922 LOE720921:LOE720922 LYA720921:LYA720922 MHW720921:MHW720922 MRS720921:MRS720922 NBO720921:NBO720922 NLK720921:NLK720922 NVG720921:NVG720922 OFC720921:OFC720922 OOY720921:OOY720922 OYU720921:OYU720922 PIQ720921:PIQ720922 PSM720921:PSM720922 QCI720921:QCI720922 QME720921:QME720922 QWA720921:QWA720922 RFW720921:RFW720922 RPS720921:RPS720922 RZO720921:RZO720922 SJK720921:SJK720922 STG720921:STG720922 TDC720921:TDC720922 TMY720921:TMY720922 TWU720921:TWU720922 UGQ720921:UGQ720922 UQM720921:UQM720922 VAI720921:VAI720922 VKE720921:VKE720922 VUA720921:VUA720922 WDW720921:WDW720922 WNS720921:WNS720922 WXO720921:WXO720922 BG786459:BG786460 LC786457:LC786458 UY786457:UY786458 AEU786457:AEU786458 AOQ786457:AOQ786458 AYM786457:AYM786458 BII786457:BII786458 BSE786457:BSE786458 CCA786457:CCA786458 CLW786457:CLW786458 CVS786457:CVS786458 DFO786457:DFO786458 DPK786457:DPK786458 DZG786457:DZG786458 EJC786457:EJC786458 ESY786457:ESY786458 FCU786457:FCU786458 FMQ786457:FMQ786458 FWM786457:FWM786458 GGI786457:GGI786458 GQE786457:GQE786458 HAA786457:HAA786458 HJW786457:HJW786458 HTS786457:HTS786458 IDO786457:IDO786458 INK786457:INK786458 IXG786457:IXG786458 JHC786457:JHC786458 JQY786457:JQY786458 KAU786457:KAU786458 KKQ786457:KKQ786458 KUM786457:KUM786458 LEI786457:LEI786458 LOE786457:LOE786458 LYA786457:LYA786458 MHW786457:MHW786458 MRS786457:MRS786458 NBO786457:NBO786458 NLK786457:NLK786458 NVG786457:NVG786458 OFC786457:OFC786458 OOY786457:OOY786458 OYU786457:OYU786458 PIQ786457:PIQ786458 PSM786457:PSM786458 QCI786457:QCI786458 QME786457:QME786458 QWA786457:QWA786458 RFW786457:RFW786458 RPS786457:RPS786458 RZO786457:RZO786458 SJK786457:SJK786458 STG786457:STG786458 TDC786457:TDC786458 TMY786457:TMY786458 TWU786457:TWU786458 UGQ786457:UGQ786458 UQM786457:UQM786458 VAI786457:VAI786458 VKE786457:VKE786458 VUA786457:VUA786458 WDW786457:WDW786458 WNS786457:WNS786458 WXO786457:WXO786458 BG851995:BG851996 LC851993:LC851994 UY851993:UY851994 AEU851993:AEU851994 AOQ851993:AOQ851994 AYM851993:AYM851994 BII851993:BII851994 BSE851993:BSE851994 CCA851993:CCA851994 CLW851993:CLW851994 CVS851993:CVS851994 DFO851993:DFO851994 DPK851993:DPK851994 DZG851993:DZG851994 EJC851993:EJC851994 ESY851993:ESY851994 FCU851993:FCU851994 FMQ851993:FMQ851994 FWM851993:FWM851994 GGI851993:GGI851994 GQE851993:GQE851994 HAA851993:HAA851994 HJW851993:HJW851994 HTS851993:HTS851994 IDO851993:IDO851994 INK851993:INK851994 IXG851993:IXG851994 JHC851993:JHC851994 JQY851993:JQY851994 KAU851993:KAU851994 KKQ851993:KKQ851994 KUM851993:KUM851994 LEI851993:LEI851994 LOE851993:LOE851994 LYA851993:LYA851994 MHW851993:MHW851994 MRS851993:MRS851994 NBO851993:NBO851994 NLK851993:NLK851994 NVG851993:NVG851994 OFC851993:OFC851994 OOY851993:OOY851994 OYU851993:OYU851994 PIQ851993:PIQ851994 PSM851993:PSM851994 QCI851993:QCI851994 QME851993:QME851994 QWA851993:QWA851994 RFW851993:RFW851994 RPS851993:RPS851994 RZO851993:RZO851994 SJK851993:SJK851994 STG851993:STG851994 TDC851993:TDC851994 TMY851993:TMY851994 TWU851993:TWU851994 UGQ851993:UGQ851994 UQM851993:UQM851994 VAI851993:VAI851994 VKE851993:VKE851994 VUA851993:VUA851994 WDW851993:WDW851994 WNS851993:WNS851994 WXO851993:WXO851994 BG917531:BG917532 LC917529:LC917530 UY917529:UY917530 AEU917529:AEU917530 AOQ917529:AOQ917530 AYM917529:AYM917530 BII917529:BII917530 BSE917529:BSE917530 CCA917529:CCA917530 CLW917529:CLW917530 CVS917529:CVS917530 DFO917529:DFO917530 DPK917529:DPK917530 DZG917529:DZG917530 EJC917529:EJC917530 ESY917529:ESY917530 FCU917529:FCU917530 FMQ917529:FMQ917530 FWM917529:FWM917530 GGI917529:GGI917530 GQE917529:GQE917530 HAA917529:HAA917530 HJW917529:HJW917530 HTS917529:HTS917530 IDO917529:IDO917530 INK917529:INK917530 IXG917529:IXG917530 JHC917529:JHC917530 JQY917529:JQY917530 KAU917529:KAU917530 KKQ917529:KKQ917530 KUM917529:KUM917530 LEI917529:LEI917530 LOE917529:LOE917530 LYA917529:LYA917530 MHW917529:MHW917530 MRS917529:MRS917530 NBO917529:NBO917530 NLK917529:NLK917530 NVG917529:NVG917530 OFC917529:OFC917530 OOY917529:OOY917530 OYU917529:OYU917530 PIQ917529:PIQ917530 PSM917529:PSM917530 QCI917529:QCI917530 QME917529:QME917530 QWA917529:QWA917530 RFW917529:RFW917530 RPS917529:RPS917530 RZO917529:RZO917530 SJK917529:SJK917530 STG917529:STG917530 TDC917529:TDC917530 TMY917529:TMY917530 TWU917529:TWU917530 UGQ917529:UGQ917530 UQM917529:UQM917530 VAI917529:VAI917530 VKE917529:VKE917530 VUA917529:VUA917530 WDW917529:WDW917530 WNS917529:WNS917530 WXO917529:WXO917530 BG983067:BG983068 LC983065:LC983066 UY983065:UY983066 AEU983065:AEU983066 AOQ983065:AOQ983066 AYM983065:AYM983066 BII983065:BII983066 BSE983065:BSE983066 CCA983065:CCA983066 CLW983065:CLW983066 CVS983065:CVS983066 DFO983065:DFO983066 DPK983065:DPK983066 DZG983065:DZG983066 EJC983065:EJC983066 ESY983065:ESY983066 FCU983065:FCU983066 FMQ983065:FMQ983066 FWM983065:FWM983066 GGI983065:GGI983066 GQE983065:GQE983066 HAA983065:HAA983066 HJW983065:HJW983066 HTS983065:HTS983066 IDO983065:IDO983066 INK983065:INK983066 IXG983065:IXG983066 JHC983065:JHC983066 JQY983065:JQY983066 KAU983065:KAU983066 KKQ983065:KKQ983066 KUM983065:KUM983066 LEI983065:LEI983066 LOE983065:LOE983066 LYA983065:LYA983066 MHW983065:MHW983066 MRS983065:MRS983066 NBO983065:NBO983066 NLK983065:NLK983066 NVG983065:NVG983066 OFC983065:OFC983066 OOY983065:OOY983066 OYU983065:OYU983066 PIQ983065:PIQ983066 PSM983065:PSM983066 QCI983065:QCI983066 QME983065:QME983066 QWA983065:QWA983066 RFW983065:RFW983066 RPS983065:RPS983066 RZO983065:RZO983066 SJK983065:SJK983066 STG983065:STG983066 TDC983065:TDC983066 TMY983065:TMY983066 TWU983065:TWU983066 UGQ983065:UGQ983066 UQM983065:UQM983066 VAI983065:VAI983066 VKE983065:VKE983066 VUA983065:VUA983066 WDW983065:WDW983066 WNS983065:WNS983066 WXO983065:WXO983066 AU32 KQ28 UM28 AEI28 AOE28 AYA28 BHW28 BRS28 CBO28 CLK28 CVG28 DFC28 DOY28 DYU28 EIQ28 ESM28 FCI28 FME28 FWA28 GFW28 GPS28 GZO28 HJK28 HTG28 IDC28 IMY28 IWU28 JGQ28 JQM28 KAI28 KKE28 KUA28 LDW28 LNS28 LXO28 MHK28 MRG28 NBC28 NKY28 NUU28 OEQ28 OOM28 OYI28 PIE28 PSA28 QBW28 QLS28 QVO28 RFK28 RPG28 RZC28 SIY28 SSU28 TCQ28 TMM28 TWI28 UGE28 UQA28 UZW28 VJS28 VTO28 WDK28 WNG28 WXC28 AU65566 KQ65564 UM65564 AEI65564 AOE65564 AYA65564 BHW65564 BRS65564 CBO65564 CLK65564 CVG65564 DFC65564 DOY65564 DYU65564 EIQ65564 ESM65564 FCI65564 FME65564 FWA65564 GFW65564 GPS65564 GZO65564 HJK65564 HTG65564 IDC65564 IMY65564 IWU65564 JGQ65564 JQM65564 KAI65564 KKE65564 KUA65564 LDW65564 LNS65564 LXO65564 MHK65564 MRG65564 NBC65564 NKY65564 NUU65564 OEQ65564 OOM65564 OYI65564 PIE65564 PSA65564 QBW65564 QLS65564 QVO65564 RFK65564 RPG65564 RZC65564 SIY65564 SSU65564 TCQ65564 TMM65564 TWI65564 UGE65564 UQA65564 UZW65564 VJS65564 VTO65564 WDK65564 WNG65564 WXC65564 AU131102 KQ131100 UM131100 AEI131100 AOE131100 AYA131100 BHW131100 BRS131100 CBO131100 CLK131100 CVG131100 DFC131100 DOY131100 DYU131100 EIQ131100 ESM131100 FCI131100 FME131100 FWA131100 GFW131100 GPS131100 GZO131100 HJK131100 HTG131100 IDC131100 IMY131100 IWU131100 JGQ131100 JQM131100 KAI131100 KKE131100 KUA131100 LDW131100 LNS131100 LXO131100 MHK131100 MRG131100 NBC131100 NKY131100 NUU131100 OEQ131100 OOM131100 OYI131100 PIE131100 PSA131100 QBW131100 QLS131100 QVO131100 RFK131100 RPG131100 RZC131100 SIY131100 SSU131100 TCQ131100 TMM131100 TWI131100 UGE131100 UQA131100 UZW131100 VJS131100 VTO131100 WDK131100 WNG131100 WXC131100 AU196638 KQ196636 UM196636 AEI196636 AOE196636 AYA196636 BHW196636 BRS196636 CBO196636 CLK196636 CVG196636 DFC196636 DOY196636 DYU196636 EIQ196636 ESM196636 FCI196636 FME196636 FWA196636 GFW196636 GPS196636 GZO196636 HJK196636 HTG196636 IDC196636 IMY196636 IWU196636 JGQ196636 JQM196636 KAI196636 KKE196636 KUA196636 LDW196636 LNS196636 LXO196636 MHK196636 MRG196636 NBC196636 NKY196636 NUU196636 OEQ196636 OOM196636 OYI196636 PIE196636 PSA196636 QBW196636 QLS196636 QVO196636 RFK196636 RPG196636 RZC196636 SIY196636 SSU196636 TCQ196636 TMM196636 TWI196636 UGE196636 UQA196636 UZW196636 VJS196636 VTO196636 WDK196636 WNG196636 WXC196636 AU262174 KQ262172 UM262172 AEI262172 AOE262172 AYA262172 BHW262172 BRS262172 CBO262172 CLK262172 CVG262172 DFC262172 DOY262172 DYU262172 EIQ262172 ESM262172 FCI262172 FME262172 FWA262172 GFW262172 GPS262172 GZO262172 HJK262172 HTG262172 IDC262172 IMY262172 IWU262172 JGQ262172 JQM262172 KAI262172 KKE262172 KUA262172 LDW262172 LNS262172 LXO262172 MHK262172 MRG262172 NBC262172 NKY262172 NUU262172 OEQ262172 OOM262172 OYI262172 PIE262172 PSA262172 QBW262172 QLS262172 QVO262172 RFK262172 RPG262172 RZC262172 SIY262172 SSU262172 TCQ262172 TMM262172 TWI262172 UGE262172 UQA262172 UZW262172 VJS262172 VTO262172 WDK262172 WNG262172 WXC262172 AU327710 KQ327708 UM327708 AEI327708 AOE327708 AYA327708 BHW327708 BRS327708 CBO327708 CLK327708 CVG327708 DFC327708 DOY327708 DYU327708 EIQ327708 ESM327708 FCI327708 FME327708 FWA327708 GFW327708 GPS327708 GZO327708 HJK327708 HTG327708 IDC327708 IMY327708 IWU327708 JGQ327708 JQM327708 KAI327708 KKE327708 KUA327708 LDW327708 LNS327708 LXO327708 MHK327708 MRG327708 NBC327708 NKY327708 NUU327708 OEQ327708 OOM327708 OYI327708 PIE327708 PSA327708 QBW327708 QLS327708 QVO327708 RFK327708 RPG327708 RZC327708 SIY327708 SSU327708 TCQ327708 TMM327708 TWI327708 UGE327708 UQA327708 UZW327708 VJS327708 VTO327708 WDK327708 WNG327708 WXC327708 AU393246 KQ393244 UM393244 AEI393244 AOE393244 AYA393244 BHW393244 BRS393244 CBO393244 CLK393244 CVG393244 DFC393244 DOY393244 DYU393244 EIQ393244 ESM393244 FCI393244 FME393244 FWA393244 GFW393244 GPS393244 GZO393244 HJK393244 HTG393244 IDC393244 IMY393244 IWU393244 JGQ393244 JQM393244 KAI393244 KKE393244 KUA393244 LDW393244 LNS393244 LXO393244 MHK393244 MRG393244 NBC393244 NKY393244 NUU393244 OEQ393244 OOM393244 OYI393244 PIE393244 PSA393244 QBW393244 QLS393244 QVO393244 RFK393244 RPG393244 RZC393244 SIY393244 SSU393244 TCQ393244 TMM393244 TWI393244 UGE393244 UQA393244 UZW393244 VJS393244 VTO393244 WDK393244 WNG393244 WXC393244 AU458782 KQ458780 UM458780 AEI458780 AOE458780 AYA458780 BHW458780 BRS458780 CBO458780 CLK458780 CVG458780 DFC458780 DOY458780 DYU458780 EIQ458780 ESM458780 FCI458780 FME458780 FWA458780 GFW458780 GPS458780 GZO458780 HJK458780 HTG458780 IDC458780 IMY458780 IWU458780 JGQ458780 JQM458780 KAI458780 KKE458780 KUA458780 LDW458780 LNS458780 LXO458780 MHK458780 MRG458780 NBC458780 NKY458780 NUU458780 OEQ458780 OOM458780 OYI458780 PIE458780 PSA458780 QBW458780 QLS458780 QVO458780 RFK458780 RPG458780 RZC458780 SIY458780 SSU458780 TCQ458780 TMM458780 TWI458780 UGE458780 UQA458780 UZW458780 VJS458780 VTO458780 WDK458780 WNG458780 WXC458780 AU524318 KQ524316 UM524316 AEI524316 AOE524316 AYA524316 BHW524316 BRS524316 CBO524316 CLK524316 CVG524316 DFC524316 DOY524316 DYU524316 EIQ524316 ESM524316 FCI524316 FME524316 FWA524316 GFW524316 GPS524316 GZO524316 HJK524316 HTG524316 IDC524316 IMY524316 IWU524316 JGQ524316 JQM524316 KAI524316 KKE524316 KUA524316 LDW524316 LNS524316 LXO524316 MHK524316 MRG524316 NBC524316 NKY524316 NUU524316 OEQ524316 OOM524316 OYI524316 PIE524316 PSA524316 QBW524316 QLS524316 QVO524316 RFK524316 RPG524316 RZC524316 SIY524316 SSU524316 TCQ524316 TMM524316 TWI524316 UGE524316 UQA524316 UZW524316 VJS524316 VTO524316 WDK524316 WNG524316 WXC524316 AU589854 KQ589852 UM589852 AEI589852 AOE589852 AYA589852 BHW589852 BRS589852 CBO589852 CLK589852 CVG589852 DFC589852 DOY589852 DYU589852 EIQ589852 ESM589852 FCI589852 FME589852 FWA589852 GFW589852 GPS589852 GZO589852 HJK589852 HTG589852 IDC589852 IMY589852 IWU589852 JGQ589852 JQM589852 KAI589852 KKE589852 KUA589852 LDW589852 LNS589852 LXO589852 MHK589852 MRG589852 NBC589852 NKY589852 NUU589852 OEQ589852 OOM589852 OYI589852 PIE589852 PSA589852 QBW589852 QLS589852 QVO589852 RFK589852 RPG589852 RZC589852 SIY589852 SSU589852 TCQ589852 TMM589852 TWI589852 UGE589852 UQA589852 UZW589852 VJS589852 VTO589852 WDK589852 WNG589852 WXC589852 AU655390 KQ655388 UM655388 AEI655388 AOE655388 AYA655388 BHW655388 BRS655388 CBO655388 CLK655388 CVG655388 DFC655388 DOY655388 DYU655388 EIQ655388 ESM655388 FCI655388 FME655388 FWA655388 GFW655388 GPS655388 GZO655388 HJK655388 HTG655388 IDC655388 IMY655388 IWU655388 JGQ655388 JQM655388 KAI655388 KKE655388 KUA655388 LDW655388 LNS655388 LXO655388 MHK655388 MRG655388 NBC655388 NKY655388 NUU655388 OEQ655388 OOM655388 OYI655388 PIE655388 PSA655388 QBW655388 QLS655388 QVO655388 RFK655388 RPG655388 RZC655388 SIY655388 SSU655388 TCQ655388 TMM655388 TWI655388 UGE655388 UQA655388 UZW655388 VJS655388 VTO655388 WDK655388 WNG655388 WXC655388 AU720926 KQ720924 UM720924 AEI720924 AOE720924 AYA720924 BHW720924 BRS720924 CBO720924 CLK720924 CVG720924 DFC720924 DOY720924 DYU720924 EIQ720924 ESM720924 FCI720924 FME720924 FWA720924 GFW720924 GPS720924 GZO720924 HJK720924 HTG720924 IDC720924 IMY720924 IWU720924 JGQ720924 JQM720924 KAI720924 KKE720924 KUA720924 LDW720924 LNS720924 LXO720924 MHK720924 MRG720924 NBC720924 NKY720924 NUU720924 OEQ720924 OOM720924 OYI720924 PIE720924 PSA720924 QBW720924 QLS720924 QVO720924 RFK720924 RPG720924 RZC720924 SIY720924 SSU720924 TCQ720924 TMM720924 TWI720924 UGE720924 UQA720924 UZW720924 VJS720924 VTO720924 WDK720924 WNG720924 WXC720924 AU786462 KQ786460 UM786460 AEI786460 AOE786460 AYA786460 BHW786460 BRS786460 CBO786460 CLK786460 CVG786460 DFC786460 DOY786460 DYU786460 EIQ786460 ESM786460 FCI786460 FME786460 FWA786460 GFW786460 GPS786460 GZO786460 HJK786460 HTG786460 IDC786460 IMY786460 IWU786460 JGQ786460 JQM786460 KAI786460 KKE786460 KUA786460 LDW786460 LNS786460 LXO786460 MHK786460 MRG786460 NBC786460 NKY786460 NUU786460 OEQ786460 OOM786460 OYI786460 PIE786460 PSA786460 QBW786460 QLS786460 QVO786460 RFK786460 RPG786460 RZC786460 SIY786460 SSU786460 TCQ786460 TMM786460 TWI786460 UGE786460 UQA786460 UZW786460 VJS786460 VTO786460 WDK786460 WNG786460 WXC786460 AU851998 KQ851996 UM851996 AEI851996 AOE851996 AYA851996 BHW851996 BRS851996 CBO851996 CLK851996 CVG851996 DFC851996 DOY851996 DYU851996 EIQ851996 ESM851996 FCI851996 FME851996 FWA851996 GFW851996 GPS851996 GZO851996 HJK851996 HTG851996 IDC851996 IMY851996 IWU851996 JGQ851996 JQM851996 KAI851996 KKE851996 KUA851996 LDW851996 LNS851996 LXO851996 MHK851996 MRG851996 NBC851996 NKY851996 NUU851996 OEQ851996 OOM851996 OYI851996 PIE851996 PSA851996 QBW851996 QLS851996 QVO851996 RFK851996 RPG851996 RZC851996 SIY851996 SSU851996 TCQ851996 TMM851996 TWI851996 UGE851996 UQA851996 UZW851996 VJS851996 VTO851996 WDK851996 WNG851996 WXC851996 AU917534 KQ917532 UM917532 AEI917532 AOE917532 AYA917532 BHW917532 BRS917532 CBO917532 CLK917532 CVG917532 DFC917532 DOY917532 DYU917532 EIQ917532 ESM917532 FCI917532 FME917532 FWA917532 GFW917532 GPS917532 GZO917532 HJK917532 HTG917532 IDC917532 IMY917532 IWU917532 JGQ917532 JQM917532 KAI917532 KKE917532 KUA917532 LDW917532 LNS917532 LXO917532 MHK917532 MRG917532 NBC917532 NKY917532 NUU917532 OEQ917532 OOM917532 OYI917532 PIE917532 PSA917532 QBW917532 QLS917532 QVO917532 RFK917532 RPG917532 RZC917532 SIY917532 SSU917532 TCQ917532 TMM917532 TWI917532 UGE917532 UQA917532 UZW917532 VJS917532 VTO917532 WDK917532 WNG917532 WXC917532 AU983070 KQ983068 UM983068 AEI983068 AOE983068 AYA983068 BHW983068 BRS983068 CBO983068 CLK983068 CVG983068 DFC983068 DOY983068 DYU983068 EIQ983068 ESM983068 FCI983068 FME983068 FWA983068 GFW983068 GPS983068 GZO983068 HJK983068 HTG983068 IDC983068 IMY983068 IWU983068 JGQ983068 JQM983068 KAI983068 KKE983068 KUA983068 LDW983068 LNS983068 LXO983068 MHK983068 MRG983068 NBC983068 NKY983068 NUU983068 OEQ983068 OOM983068 OYI983068 PIE983068 PSA983068 QBW983068 QLS983068 QVO983068 RFK983068 RPG983068 RZC983068 SIY983068 SSU983068 TCQ983068 TMM983068 TWI983068 UGE983068 UQA983068 UZW983068 VJS983068 VTO983068 WDK983068 WNG983068 WXC983068 BG32 LC28 UY28 AEU28 AOQ28 AYM28 BII28 BSE28 CCA28 CLW28 CVS28 DFO28 DPK28 DZG28 EJC28 ESY28 FCU28 FMQ28 FWM28 GGI28 GQE28 HAA28 HJW28 HTS28 IDO28 INK28 IXG28 JHC28 JQY28 KAU28 KKQ28 KUM28 LEI28 LOE28 LYA28 MHW28 MRS28 NBO28 NLK28 NVG28 OFC28 OOY28 OYU28 PIQ28 PSM28 QCI28 QME28 QWA28 RFW28 RPS28 RZO28 SJK28 STG28 TDC28 TMY28 TWU28 UGQ28 UQM28 VAI28 VKE28 VUA28 WDW28 WNS28 WXO28 BG65566 LC65564 UY65564 AEU65564 AOQ65564 AYM65564 BII65564 BSE65564 CCA65564 CLW65564 CVS65564 DFO65564 DPK65564 DZG65564 EJC65564 ESY65564 FCU65564 FMQ65564 FWM65564 GGI65564 GQE65564 HAA65564 HJW65564 HTS65564 IDO65564 INK65564 IXG65564 JHC65564 JQY65564 KAU65564 KKQ65564 KUM65564 LEI65564 LOE65564 LYA65564 MHW65564 MRS65564 NBO65564 NLK65564 NVG65564 OFC65564 OOY65564 OYU65564 PIQ65564 PSM65564 QCI65564 QME65564 QWA65564 RFW65564 RPS65564 RZO65564 SJK65564 STG65564 TDC65564 TMY65564 TWU65564 UGQ65564 UQM65564 VAI65564 VKE65564 VUA65564 WDW65564 WNS65564 WXO65564 BG131102 LC131100 UY131100 AEU131100 AOQ131100 AYM131100 BII131100 BSE131100 CCA131100 CLW131100 CVS131100 DFO131100 DPK131100 DZG131100 EJC131100 ESY131100 FCU131100 FMQ131100 FWM131100 GGI131100 GQE131100 HAA131100 HJW131100 HTS131100 IDO131100 INK131100 IXG131100 JHC131100 JQY131100 KAU131100 KKQ131100 KUM131100 LEI131100 LOE131100 LYA131100 MHW131100 MRS131100 NBO131100 NLK131100 NVG131100 OFC131100 OOY131100 OYU131100 PIQ131100 PSM131100 QCI131100 QME131100 QWA131100 RFW131100 RPS131100 RZO131100 SJK131100 STG131100 TDC131100 TMY131100 TWU131100 UGQ131100 UQM131100 VAI131100 VKE131100 VUA131100 WDW131100 WNS131100 WXO131100 BG196638 LC196636 UY196636 AEU196636 AOQ196636 AYM196636 BII196636 BSE196636 CCA196636 CLW196636 CVS196636 DFO196636 DPK196636 DZG196636 EJC196636 ESY196636 FCU196636 FMQ196636 FWM196636 GGI196636 GQE196636 HAA196636 HJW196636 HTS196636 IDO196636 INK196636 IXG196636 JHC196636 JQY196636 KAU196636 KKQ196636 KUM196636 LEI196636 LOE196636 LYA196636 MHW196636 MRS196636 NBO196636 NLK196636 NVG196636 OFC196636 OOY196636 OYU196636 PIQ196636 PSM196636 QCI196636 QME196636 QWA196636 RFW196636 RPS196636 RZO196636 SJK196636 STG196636 TDC196636 TMY196636 TWU196636 UGQ196636 UQM196636 VAI196636 VKE196636 VUA196636 WDW196636 WNS196636 WXO196636 BG262174 LC262172 UY262172 AEU262172 AOQ262172 AYM262172 BII262172 BSE262172 CCA262172 CLW262172 CVS262172 DFO262172 DPK262172 DZG262172 EJC262172 ESY262172 FCU262172 FMQ262172 FWM262172 GGI262172 GQE262172 HAA262172 HJW262172 HTS262172 IDO262172 INK262172 IXG262172 JHC262172 JQY262172 KAU262172 KKQ262172 KUM262172 LEI262172 LOE262172 LYA262172 MHW262172 MRS262172 NBO262172 NLK262172 NVG262172 OFC262172 OOY262172 OYU262172 PIQ262172 PSM262172 QCI262172 QME262172 QWA262172 RFW262172 RPS262172 RZO262172 SJK262172 STG262172 TDC262172 TMY262172 TWU262172 UGQ262172 UQM262172 VAI262172 VKE262172 VUA262172 WDW262172 WNS262172 WXO262172 BG327710 LC327708 UY327708 AEU327708 AOQ327708 AYM327708 BII327708 BSE327708 CCA327708 CLW327708 CVS327708 DFO327708 DPK327708 DZG327708 EJC327708 ESY327708 FCU327708 FMQ327708 FWM327708 GGI327708 GQE327708 HAA327708 HJW327708 HTS327708 IDO327708 INK327708 IXG327708 JHC327708 JQY327708 KAU327708 KKQ327708 KUM327708 LEI327708 LOE327708 LYA327708 MHW327708 MRS327708 NBO327708 NLK327708 NVG327708 OFC327708 OOY327708 OYU327708 PIQ327708 PSM327708 QCI327708 QME327708 QWA327708 RFW327708 RPS327708 RZO327708 SJK327708 STG327708 TDC327708 TMY327708 TWU327708 UGQ327708 UQM327708 VAI327708 VKE327708 VUA327708 WDW327708 WNS327708 WXO327708 BG393246 LC393244 UY393244 AEU393244 AOQ393244 AYM393244 BII393244 BSE393244 CCA393244 CLW393244 CVS393244 DFO393244 DPK393244 DZG393244 EJC393244 ESY393244 FCU393244 FMQ393244 FWM393244 GGI393244 GQE393244 HAA393244 HJW393244 HTS393244 IDO393244 INK393244 IXG393244 JHC393244 JQY393244 KAU393244 KKQ393244 KUM393244 LEI393244 LOE393244 LYA393244 MHW393244 MRS393244 NBO393244 NLK393244 NVG393244 OFC393244 OOY393244 OYU393244 PIQ393244 PSM393244 QCI393244 QME393244 QWA393244 RFW393244 RPS393244 RZO393244 SJK393244 STG393244 TDC393244 TMY393244 TWU393244 UGQ393244 UQM393244 VAI393244 VKE393244 VUA393244 WDW393244 WNS393244 WXO393244 BG458782 LC458780 UY458780 AEU458780 AOQ458780 AYM458780 BII458780 BSE458780 CCA458780 CLW458780 CVS458780 DFO458780 DPK458780 DZG458780 EJC458780 ESY458780 FCU458780 FMQ458780 FWM458780 GGI458780 GQE458780 HAA458780 HJW458780 HTS458780 IDO458780 INK458780 IXG458780 JHC458780 JQY458780 KAU458780 KKQ458780 KUM458780 LEI458780 LOE458780 LYA458780 MHW458780 MRS458780 NBO458780 NLK458780 NVG458780 OFC458780 OOY458780 OYU458780 PIQ458780 PSM458780 QCI458780 QME458780 QWA458780 RFW458780 RPS458780 RZO458780 SJK458780 STG458780 TDC458780 TMY458780 TWU458780 UGQ458780 UQM458780 VAI458780 VKE458780 VUA458780 WDW458780 WNS458780 WXO458780 BG524318 LC524316 UY524316 AEU524316 AOQ524316 AYM524316 BII524316 BSE524316 CCA524316 CLW524316 CVS524316 DFO524316 DPK524316 DZG524316 EJC524316 ESY524316 FCU524316 FMQ524316 FWM524316 GGI524316 GQE524316 HAA524316 HJW524316 HTS524316 IDO524316 INK524316 IXG524316 JHC524316 JQY524316 KAU524316 KKQ524316 KUM524316 LEI524316 LOE524316 LYA524316 MHW524316 MRS524316 NBO524316 NLK524316 NVG524316 OFC524316 OOY524316 OYU524316 PIQ524316 PSM524316 QCI524316 QME524316 QWA524316 RFW524316 RPS524316 RZO524316 SJK524316 STG524316 TDC524316 TMY524316 TWU524316 UGQ524316 UQM524316 VAI524316 VKE524316 VUA524316 WDW524316 WNS524316 WXO524316 BG589854 LC589852 UY589852 AEU589852 AOQ589852 AYM589852 BII589852 BSE589852 CCA589852 CLW589852 CVS589852 DFO589852 DPK589852 DZG589852 EJC589852 ESY589852 FCU589852 FMQ589852 FWM589852 GGI589852 GQE589852 HAA589852 HJW589852 HTS589852 IDO589852 INK589852 IXG589852 JHC589852 JQY589852 KAU589852 KKQ589852 KUM589852 LEI589852 LOE589852 LYA589852 MHW589852 MRS589852 NBO589852 NLK589852 NVG589852 OFC589852 OOY589852 OYU589852 PIQ589852 PSM589852 QCI589852 QME589852 QWA589852 RFW589852 RPS589852 RZO589852 SJK589852 STG589852 TDC589852 TMY589852 TWU589852 UGQ589852 UQM589852 VAI589852 VKE589852 VUA589852 WDW589852 WNS589852 WXO589852 BG655390 LC655388 UY655388 AEU655388 AOQ655388 AYM655388 BII655388 BSE655388 CCA655388 CLW655388 CVS655388 DFO655388 DPK655388 DZG655388 EJC655388 ESY655388 FCU655388 FMQ655388 FWM655388 GGI655388 GQE655388 HAA655388 HJW655388 HTS655388 IDO655388 INK655388 IXG655388 JHC655388 JQY655388 KAU655388 KKQ655388 KUM655388 LEI655388 LOE655388 LYA655388 MHW655388 MRS655388 NBO655388 NLK655388 NVG655388 OFC655388 OOY655388 OYU655388 PIQ655388 PSM655388 QCI655388 QME655388 QWA655388 RFW655388 RPS655388 RZO655388 SJK655388 STG655388 TDC655388 TMY655388 TWU655388 UGQ655388 UQM655388 VAI655388 VKE655388 VUA655388 WDW655388 WNS655388 WXO655388 BG720926 LC720924 UY720924 AEU720924 AOQ720924 AYM720924 BII720924 BSE720924 CCA720924 CLW720924 CVS720924 DFO720924 DPK720924 DZG720924 EJC720924 ESY720924 FCU720924 FMQ720924 FWM720924 GGI720924 GQE720924 HAA720924 HJW720924 HTS720924 IDO720924 INK720924 IXG720924 JHC720924 JQY720924 KAU720924 KKQ720924 KUM720924 LEI720924 LOE720924 LYA720924 MHW720924 MRS720924 NBO720924 NLK720924 NVG720924 OFC720924 OOY720924 OYU720924 PIQ720924 PSM720924 QCI720924 QME720924 QWA720924 RFW720924 RPS720924 RZO720924 SJK720924 STG720924 TDC720924 TMY720924 TWU720924 UGQ720924 UQM720924 VAI720924 VKE720924 VUA720924 WDW720924 WNS720924 WXO720924 BG786462 LC786460 UY786460 AEU786460 AOQ786460 AYM786460 BII786460 BSE786460 CCA786460 CLW786460 CVS786460 DFO786460 DPK786460 DZG786460 EJC786460 ESY786460 FCU786460 FMQ786460 FWM786460 GGI786460 GQE786460 HAA786460 HJW786460 HTS786460 IDO786460 INK786460 IXG786460 JHC786460 JQY786460 KAU786460 KKQ786460 KUM786460 LEI786460 LOE786460 LYA786460 MHW786460 MRS786460 NBO786460 NLK786460 NVG786460 OFC786460 OOY786460 OYU786460 PIQ786460 PSM786460 QCI786460 QME786460 QWA786460 RFW786460 RPS786460 RZO786460 SJK786460 STG786460 TDC786460 TMY786460 TWU786460 UGQ786460 UQM786460 VAI786460 VKE786460 VUA786460 WDW786460 WNS786460 WXO786460 BG851998 LC851996 UY851996 AEU851996 AOQ851996 AYM851996 BII851996 BSE851996 CCA851996 CLW851996 CVS851996 DFO851996 DPK851996 DZG851996 EJC851996 ESY851996 FCU851996 FMQ851996 FWM851996 GGI851996 GQE851996 HAA851996 HJW851996 HTS851996 IDO851996 INK851996 IXG851996 JHC851996 JQY851996 KAU851996 KKQ851996 KUM851996 LEI851996 LOE851996 LYA851996 MHW851996 MRS851996 NBO851996 NLK851996 NVG851996 OFC851996 OOY851996 OYU851996 PIQ851996 PSM851996 QCI851996 QME851996 QWA851996 RFW851996 RPS851996 RZO851996 SJK851996 STG851996 TDC851996 TMY851996 TWU851996 UGQ851996 UQM851996 VAI851996 VKE851996 VUA851996 WDW851996 WNS851996 WXO851996 BG917534 LC917532 UY917532 AEU917532 AOQ917532 AYM917532 BII917532 BSE917532 CCA917532 CLW917532 CVS917532 DFO917532 DPK917532 DZG917532 EJC917532 ESY917532 FCU917532 FMQ917532 FWM917532 GGI917532 GQE917532 HAA917532 HJW917532 HTS917532 IDO917532 INK917532 IXG917532 JHC917532 JQY917532 KAU917532 KKQ917532 KUM917532 LEI917532 LOE917532 LYA917532 MHW917532 MRS917532 NBO917532 NLK917532 NVG917532 OFC917532 OOY917532 OYU917532 PIQ917532 PSM917532 QCI917532 QME917532 QWA917532 RFW917532 RPS917532 RZO917532 SJK917532 STG917532 TDC917532 TMY917532 TWU917532 UGQ917532 UQM917532 VAI917532 VKE917532 VUA917532 WDW917532 WNS917532 WXO917532 BG983070 LC983068 UY983068 AEU983068 AOQ983068 AYM983068 BII983068 BSE983068 CCA983068 CLW983068 CVS983068 DFO983068 DPK983068 DZG983068 EJC983068 ESY983068 FCU983068 FMQ983068 FWM983068 GGI983068 GQE983068 HAA983068 HJW983068 HTS983068 IDO983068 INK983068 IXG983068 JHC983068 JQY983068 KAU983068 KKQ983068 KUM983068 LEI983068 LOE983068 LYA983068 MHW983068 MRS983068 NBO983068 NLK983068 NVG983068 OFC983068 OOY983068 OYU983068 PIQ983068 PSM983068 QCI983068 QME983068 QWA983068 RFW983068 RPS983068 RZO983068 SJK983068 STG983068 TDC983068 TMY983068 TWU983068 UGQ983068 UQM983068 VAI983068 VKE983068 VUA983068 WDW983068 WNS983068 WXO983068 AU34:AU35 KQ30:KQ31 UM30:UM31 AEI30:AEI31 AOE30:AOE31 AYA30:AYA31 BHW30:BHW31 BRS30:BRS31 CBO30:CBO31 CLK30:CLK31 CVG30:CVG31 DFC30:DFC31 DOY30:DOY31 DYU30:DYU31 EIQ30:EIQ31 ESM30:ESM31 FCI30:FCI31 FME30:FME31 FWA30:FWA31 GFW30:GFW31 GPS30:GPS31 GZO30:GZO31 HJK30:HJK31 HTG30:HTG31 IDC30:IDC31 IMY30:IMY31 IWU30:IWU31 JGQ30:JGQ31 JQM30:JQM31 KAI30:KAI31 KKE30:KKE31 KUA30:KUA31 LDW30:LDW31 LNS30:LNS31 LXO30:LXO31 MHK30:MHK31 MRG30:MRG31 NBC30:NBC31 NKY30:NKY31 NUU30:NUU31 OEQ30:OEQ31 OOM30:OOM31 OYI30:OYI31 PIE30:PIE31 PSA30:PSA31 QBW30:QBW31 QLS30:QLS31 QVO30:QVO31 RFK30:RFK31 RPG30:RPG31 RZC30:RZC31 SIY30:SIY31 SSU30:SSU31 TCQ30:TCQ31 TMM30:TMM31 TWI30:TWI31 UGE30:UGE31 UQA30:UQA31 UZW30:UZW31 VJS30:VJS31 VTO30:VTO31 WDK30:WDK31 WNG30:WNG31 WXC30:WXC31 AU65568:AU65569 KQ65566:KQ65567 UM65566:UM65567 AEI65566:AEI65567 AOE65566:AOE65567 AYA65566:AYA65567 BHW65566:BHW65567 BRS65566:BRS65567 CBO65566:CBO65567 CLK65566:CLK65567 CVG65566:CVG65567 DFC65566:DFC65567 DOY65566:DOY65567 DYU65566:DYU65567 EIQ65566:EIQ65567 ESM65566:ESM65567 FCI65566:FCI65567 FME65566:FME65567 FWA65566:FWA65567 GFW65566:GFW65567 GPS65566:GPS65567 GZO65566:GZO65567 HJK65566:HJK65567 HTG65566:HTG65567 IDC65566:IDC65567 IMY65566:IMY65567 IWU65566:IWU65567 JGQ65566:JGQ65567 JQM65566:JQM65567 KAI65566:KAI65567 KKE65566:KKE65567 KUA65566:KUA65567 LDW65566:LDW65567 LNS65566:LNS65567 LXO65566:LXO65567 MHK65566:MHK65567 MRG65566:MRG65567 NBC65566:NBC65567 NKY65566:NKY65567 NUU65566:NUU65567 OEQ65566:OEQ65567 OOM65566:OOM65567 OYI65566:OYI65567 PIE65566:PIE65567 PSA65566:PSA65567 QBW65566:QBW65567 QLS65566:QLS65567 QVO65566:QVO65567 RFK65566:RFK65567 RPG65566:RPG65567 RZC65566:RZC65567 SIY65566:SIY65567 SSU65566:SSU65567 TCQ65566:TCQ65567 TMM65566:TMM65567 TWI65566:TWI65567 UGE65566:UGE65567 UQA65566:UQA65567 UZW65566:UZW65567 VJS65566:VJS65567 VTO65566:VTO65567 WDK65566:WDK65567 WNG65566:WNG65567 WXC65566:WXC65567 AU131104:AU131105 KQ131102:KQ131103 UM131102:UM131103 AEI131102:AEI131103 AOE131102:AOE131103 AYA131102:AYA131103 BHW131102:BHW131103 BRS131102:BRS131103 CBO131102:CBO131103 CLK131102:CLK131103 CVG131102:CVG131103 DFC131102:DFC131103 DOY131102:DOY131103 DYU131102:DYU131103 EIQ131102:EIQ131103 ESM131102:ESM131103 FCI131102:FCI131103 FME131102:FME131103 FWA131102:FWA131103 GFW131102:GFW131103 GPS131102:GPS131103 GZO131102:GZO131103 HJK131102:HJK131103 HTG131102:HTG131103 IDC131102:IDC131103 IMY131102:IMY131103 IWU131102:IWU131103 JGQ131102:JGQ131103 JQM131102:JQM131103 KAI131102:KAI131103 KKE131102:KKE131103 KUA131102:KUA131103 LDW131102:LDW131103 LNS131102:LNS131103 LXO131102:LXO131103 MHK131102:MHK131103 MRG131102:MRG131103 NBC131102:NBC131103 NKY131102:NKY131103 NUU131102:NUU131103 OEQ131102:OEQ131103 OOM131102:OOM131103 OYI131102:OYI131103 PIE131102:PIE131103 PSA131102:PSA131103 QBW131102:QBW131103 QLS131102:QLS131103 QVO131102:QVO131103 RFK131102:RFK131103 RPG131102:RPG131103 RZC131102:RZC131103 SIY131102:SIY131103 SSU131102:SSU131103 TCQ131102:TCQ131103 TMM131102:TMM131103 TWI131102:TWI131103 UGE131102:UGE131103 UQA131102:UQA131103 UZW131102:UZW131103 VJS131102:VJS131103 VTO131102:VTO131103 WDK131102:WDK131103 WNG131102:WNG131103 WXC131102:WXC131103 AU196640:AU196641 KQ196638:KQ196639 UM196638:UM196639 AEI196638:AEI196639 AOE196638:AOE196639 AYA196638:AYA196639 BHW196638:BHW196639 BRS196638:BRS196639 CBO196638:CBO196639 CLK196638:CLK196639 CVG196638:CVG196639 DFC196638:DFC196639 DOY196638:DOY196639 DYU196638:DYU196639 EIQ196638:EIQ196639 ESM196638:ESM196639 FCI196638:FCI196639 FME196638:FME196639 FWA196638:FWA196639 GFW196638:GFW196639 GPS196638:GPS196639 GZO196638:GZO196639 HJK196638:HJK196639 HTG196638:HTG196639 IDC196638:IDC196639 IMY196638:IMY196639 IWU196638:IWU196639 JGQ196638:JGQ196639 JQM196638:JQM196639 KAI196638:KAI196639 KKE196638:KKE196639 KUA196638:KUA196639 LDW196638:LDW196639 LNS196638:LNS196639 LXO196638:LXO196639 MHK196638:MHK196639 MRG196638:MRG196639 NBC196638:NBC196639 NKY196638:NKY196639 NUU196638:NUU196639 OEQ196638:OEQ196639 OOM196638:OOM196639 OYI196638:OYI196639 PIE196638:PIE196639 PSA196638:PSA196639 QBW196638:QBW196639 QLS196638:QLS196639 QVO196638:QVO196639 RFK196638:RFK196639 RPG196638:RPG196639 RZC196638:RZC196639 SIY196638:SIY196639 SSU196638:SSU196639 TCQ196638:TCQ196639 TMM196638:TMM196639 TWI196638:TWI196639 UGE196638:UGE196639 UQA196638:UQA196639 UZW196638:UZW196639 VJS196638:VJS196639 VTO196638:VTO196639 WDK196638:WDK196639 WNG196638:WNG196639 WXC196638:WXC196639 AU262176:AU262177 KQ262174:KQ262175 UM262174:UM262175 AEI262174:AEI262175 AOE262174:AOE262175 AYA262174:AYA262175 BHW262174:BHW262175 BRS262174:BRS262175 CBO262174:CBO262175 CLK262174:CLK262175 CVG262174:CVG262175 DFC262174:DFC262175 DOY262174:DOY262175 DYU262174:DYU262175 EIQ262174:EIQ262175 ESM262174:ESM262175 FCI262174:FCI262175 FME262174:FME262175 FWA262174:FWA262175 GFW262174:GFW262175 GPS262174:GPS262175 GZO262174:GZO262175 HJK262174:HJK262175 HTG262174:HTG262175 IDC262174:IDC262175 IMY262174:IMY262175 IWU262174:IWU262175 JGQ262174:JGQ262175 JQM262174:JQM262175 KAI262174:KAI262175 KKE262174:KKE262175 KUA262174:KUA262175 LDW262174:LDW262175 LNS262174:LNS262175 LXO262174:LXO262175 MHK262174:MHK262175 MRG262174:MRG262175 NBC262174:NBC262175 NKY262174:NKY262175 NUU262174:NUU262175 OEQ262174:OEQ262175 OOM262174:OOM262175 OYI262174:OYI262175 PIE262174:PIE262175 PSA262174:PSA262175 QBW262174:QBW262175 QLS262174:QLS262175 QVO262174:QVO262175 RFK262174:RFK262175 RPG262174:RPG262175 RZC262174:RZC262175 SIY262174:SIY262175 SSU262174:SSU262175 TCQ262174:TCQ262175 TMM262174:TMM262175 TWI262174:TWI262175 UGE262174:UGE262175 UQA262174:UQA262175 UZW262174:UZW262175 VJS262174:VJS262175 VTO262174:VTO262175 WDK262174:WDK262175 WNG262174:WNG262175 WXC262174:WXC262175 AU327712:AU327713 KQ327710:KQ327711 UM327710:UM327711 AEI327710:AEI327711 AOE327710:AOE327711 AYA327710:AYA327711 BHW327710:BHW327711 BRS327710:BRS327711 CBO327710:CBO327711 CLK327710:CLK327711 CVG327710:CVG327711 DFC327710:DFC327711 DOY327710:DOY327711 DYU327710:DYU327711 EIQ327710:EIQ327711 ESM327710:ESM327711 FCI327710:FCI327711 FME327710:FME327711 FWA327710:FWA327711 GFW327710:GFW327711 GPS327710:GPS327711 GZO327710:GZO327711 HJK327710:HJK327711 HTG327710:HTG327711 IDC327710:IDC327711 IMY327710:IMY327711 IWU327710:IWU327711 JGQ327710:JGQ327711 JQM327710:JQM327711 KAI327710:KAI327711 KKE327710:KKE327711 KUA327710:KUA327711 LDW327710:LDW327711 LNS327710:LNS327711 LXO327710:LXO327711 MHK327710:MHK327711 MRG327710:MRG327711 NBC327710:NBC327711 NKY327710:NKY327711 NUU327710:NUU327711 OEQ327710:OEQ327711 OOM327710:OOM327711 OYI327710:OYI327711 PIE327710:PIE327711 PSA327710:PSA327711 QBW327710:QBW327711 QLS327710:QLS327711 QVO327710:QVO327711 RFK327710:RFK327711 RPG327710:RPG327711 RZC327710:RZC327711 SIY327710:SIY327711 SSU327710:SSU327711 TCQ327710:TCQ327711 TMM327710:TMM327711 TWI327710:TWI327711 UGE327710:UGE327711 UQA327710:UQA327711 UZW327710:UZW327711 VJS327710:VJS327711 VTO327710:VTO327711 WDK327710:WDK327711 WNG327710:WNG327711 WXC327710:WXC327711 AU393248:AU393249 KQ393246:KQ393247 UM393246:UM393247 AEI393246:AEI393247 AOE393246:AOE393247 AYA393246:AYA393247 BHW393246:BHW393247 BRS393246:BRS393247 CBO393246:CBO393247 CLK393246:CLK393247 CVG393246:CVG393247 DFC393246:DFC393247 DOY393246:DOY393247 DYU393246:DYU393247 EIQ393246:EIQ393247 ESM393246:ESM393247 FCI393246:FCI393247 FME393246:FME393247 FWA393246:FWA393247 GFW393246:GFW393247 GPS393246:GPS393247 GZO393246:GZO393247 HJK393246:HJK393247 HTG393246:HTG393247 IDC393246:IDC393247 IMY393246:IMY393247 IWU393246:IWU393247 JGQ393246:JGQ393247 JQM393246:JQM393247 KAI393246:KAI393247 KKE393246:KKE393247 KUA393246:KUA393247 LDW393246:LDW393247 LNS393246:LNS393247 LXO393246:LXO393247 MHK393246:MHK393247 MRG393246:MRG393247 NBC393246:NBC393247 NKY393246:NKY393247 NUU393246:NUU393247 OEQ393246:OEQ393247 OOM393246:OOM393247 OYI393246:OYI393247 PIE393246:PIE393247 PSA393246:PSA393247 QBW393246:QBW393247 QLS393246:QLS393247 QVO393246:QVO393247 RFK393246:RFK393247 RPG393246:RPG393247 RZC393246:RZC393247 SIY393246:SIY393247 SSU393246:SSU393247 TCQ393246:TCQ393247 TMM393246:TMM393247 TWI393246:TWI393247 UGE393246:UGE393247 UQA393246:UQA393247 UZW393246:UZW393247 VJS393246:VJS393247 VTO393246:VTO393247 WDK393246:WDK393247 WNG393246:WNG393247 WXC393246:WXC393247 AU458784:AU458785 KQ458782:KQ458783 UM458782:UM458783 AEI458782:AEI458783 AOE458782:AOE458783 AYA458782:AYA458783 BHW458782:BHW458783 BRS458782:BRS458783 CBO458782:CBO458783 CLK458782:CLK458783 CVG458782:CVG458783 DFC458782:DFC458783 DOY458782:DOY458783 DYU458782:DYU458783 EIQ458782:EIQ458783 ESM458782:ESM458783 FCI458782:FCI458783 FME458782:FME458783 FWA458782:FWA458783 GFW458782:GFW458783 GPS458782:GPS458783 GZO458782:GZO458783 HJK458782:HJK458783 HTG458782:HTG458783 IDC458782:IDC458783 IMY458782:IMY458783 IWU458782:IWU458783 JGQ458782:JGQ458783 JQM458782:JQM458783 KAI458782:KAI458783 KKE458782:KKE458783 KUA458782:KUA458783 LDW458782:LDW458783 LNS458782:LNS458783 LXO458782:LXO458783 MHK458782:MHK458783 MRG458782:MRG458783 NBC458782:NBC458783 NKY458782:NKY458783 NUU458782:NUU458783 OEQ458782:OEQ458783 OOM458782:OOM458783 OYI458782:OYI458783 PIE458782:PIE458783 PSA458782:PSA458783 QBW458782:QBW458783 QLS458782:QLS458783 QVO458782:QVO458783 RFK458782:RFK458783 RPG458782:RPG458783 RZC458782:RZC458783 SIY458782:SIY458783 SSU458782:SSU458783 TCQ458782:TCQ458783 TMM458782:TMM458783 TWI458782:TWI458783 UGE458782:UGE458783 UQA458782:UQA458783 UZW458782:UZW458783 VJS458782:VJS458783 VTO458782:VTO458783 WDK458782:WDK458783 WNG458782:WNG458783 WXC458782:WXC458783 AU524320:AU524321 KQ524318:KQ524319 UM524318:UM524319 AEI524318:AEI524319 AOE524318:AOE524319 AYA524318:AYA524319 BHW524318:BHW524319 BRS524318:BRS524319 CBO524318:CBO524319 CLK524318:CLK524319 CVG524318:CVG524319 DFC524318:DFC524319 DOY524318:DOY524319 DYU524318:DYU524319 EIQ524318:EIQ524319 ESM524318:ESM524319 FCI524318:FCI524319 FME524318:FME524319 FWA524318:FWA524319 GFW524318:GFW524319 GPS524318:GPS524319 GZO524318:GZO524319 HJK524318:HJK524319 HTG524318:HTG524319 IDC524318:IDC524319 IMY524318:IMY524319 IWU524318:IWU524319 JGQ524318:JGQ524319 JQM524318:JQM524319 KAI524318:KAI524319 KKE524318:KKE524319 KUA524318:KUA524319 LDW524318:LDW524319 LNS524318:LNS524319 LXO524318:LXO524319 MHK524318:MHK524319 MRG524318:MRG524319 NBC524318:NBC524319 NKY524318:NKY524319 NUU524318:NUU524319 OEQ524318:OEQ524319 OOM524318:OOM524319 OYI524318:OYI524319 PIE524318:PIE524319 PSA524318:PSA524319 QBW524318:QBW524319 QLS524318:QLS524319 QVO524318:QVO524319 RFK524318:RFK524319 RPG524318:RPG524319 RZC524318:RZC524319 SIY524318:SIY524319 SSU524318:SSU524319 TCQ524318:TCQ524319 TMM524318:TMM524319 TWI524318:TWI524319 UGE524318:UGE524319 UQA524318:UQA524319 UZW524318:UZW524319 VJS524318:VJS524319 VTO524318:VTO524319 WDK524318:WDK524319 WNG524318:WNG524319 WXC524318:WXC524319 AU589856:AU589857 KQ589854:KQ589855 UM589854:UM589855 AEI589854:AEI589855 AOE589854:AOE589855 AYA589854:AYA589855 BHW589854:BHW589855 BRS589854:BRS589855 CBO589854:CBO589855 CLK589854:CLK589855 CVG589854:CVG589855 DFC589854:DFC589855 DOY589854:DOY589855 DYU589854:DYU589855 EIQ589854:EIQ589855 ESM589854:ESM589855 FCI589854:FCI589855 FME589854:FME589855 FWA589854:FWA589855 GFW589854:GFW589855 GPS589854:GPS589855 GZO589854:GZO589855 HJK589854:HJK589855 HTG589854:HTG589855 IDC589854:IDC589855 IMY589854:IMY589855 IWU589854:IWU589855 JGQ589854:JGQ589855 JQM589854:JQM589855 KAI589854:KAI589855 KKE589854:KKE589855 KUA589854:KUA589855 LDW589854:LDW589855 LNS589854:LNS589855 LXO589854:LXO589855 MHK589854:MHK589855 MRG589854:MRG589855 NBC589854:NBC589855 NKY589854:NKY589855 NUU589854:NUU589855 OEQ589854:OEQ589855 OOM589854:OOM589855 OYI589854:OYI589855 PIE589854:PIE589855 PSA589854:PSA589855 QBW589854:QBW589855 QLS589854:QLS589855 QVO589854:QVO589855 RFK589854:RFK589855 RPG589854:RPG589855 RZC589854:RZC589855 SIY589854:SIY589855 SSU589854:SSU589855 TCQ589854:TCQ589855 TMM589854:TMM589855 TWI589854:TWI589855 UGE589854:UGE589855 UQA589854:UQA589855 UZW589854:UZW589855 VJS589854:VJS589855 VTO589854:VTO589855 WDK589854:WDK589855 WNG589854:WNG589855 WXC589854:WXC589855 AU655392:AU655393 KQ655390:KQ655391 UM655390:UM655391 AEI655390:AEI655391 AOE655390:AOE655391 AYA655390:AYA655391 BHW655390:BHW655391 BRS655390:BRS655391 CBO655390:CBO655391 CLK655390:CLK655391 CVG655390:CVG655391 DFC655390:DFC655391 DOY655390:DOY655391 DYU655390:DYU655391 EIQ655390:EIQ655391 ESM655390:ESM655391 FCI655390:FCI655391 FME655390:FME655391 FWA655390:FWA655391 GFW655390:GFW655391 GPS655390:GPS655391 GZO655390:GZO655391 HJK655390:HJK655391 HTG655390:HTG655391 IDC655390:IDC655391 IMY655390:IMY655391 IWU655390:IWU655391 JGQ655390:JGQ655391 JQM655390:JQM655391 KAI655390:KAI655391 KKE655390:KKE655391 KUA655390:KUA655391 LDW655390:LDW655391 LNS655390:LNS655391 LXO655390:LXO655391 MHK655390:MHK655391 MRG655390:MRG655391 NBC655390:NBC655391 NKY655390:NKY655391 NUU655390:NUU655391 OEQ655390:OEQ655391 OOM655390:OOM655391 OYI655390:OYI655391 PIE655390:PIE655391 PSA655390:PSA655391 QBW655390:QBW655391 QLS655390:QLS655391 QVO655390:QVO655391 RFK655390:RFK655391 RPG655390:RPG655391 RZC655390:RZC655391 SIY655390:SIY655391 SSU655390:SSU655391 TCQ655390:TCQ655391 TMM655390:TMM655391 TWI655390:TWI655391 UGE655390:UGE655391 UQA655390:UQA655391 UZW655390:UZW655391 VJS655390:VJS655391 VTO655390:VTO655391 WDK655390:WDK655391 WNG655390:WNG655391 WXC655390:WXC655391 AU720928:AU720929 KQ720926:KQ720927 UM720926:UM720927 AEI720926:AEI720927 AOE720926:AOE720927 AYA720926:AYA720927 BHW720926:BHW720927 BRS720926:BRS720927 CBO720926:CBO720927 CLK720926:CLK720927 CVG720926:CVG720927 DFC720926:DFC720927 DOY720926:DOY720927 DYU720926:DYU720927 EIQ720926:EIQ720927 ESM720926:ESM720927 FCI720926:FCI720927 FME720926:FME720927 FWA720926:FWA720927 GFW720926:GFW720927 GPS720926:GPS720927 GZO720926:GZO720927 HJK720926:HJK720927 HTG720926:HTG720927 IDC720926:IDC720927 IMY720926:IMY720927 IWU720926:IWU720927 JGQ720926:JGQ720927 JQM720926:JQM720927 KAI720926:KAI720927 KKE720926:KKE720927 KUA720926:KUA720927 LDW720926:LDW720927 LNS720926:LNS720927 LXO720926:LXO720927 MHK720926:MHK720927 MRG720926:MRG720927 NBC720926:NBC720927 NKY720926:NKY720927 NUU720926:NUU720927 OEQ720926:OEQ720927 OOM720926:OOM720927 OYI720926:OYI720927 PIE720926:PIE720927 PSA720926:PSA720927 QBW720926:QBW720927 QLS720926:QLS720927 QVO720926:QVO720927 RFK720926:RFK720927 RPG720926:RPG720927 RZC720926:RZC720927 SIY720926:SIY720927 SSU720926:SSU720927 TCQ720926:TCQ720927 TMM720926:TMM720927 TWI720926:TWI720927 UGE720926:UGE720927 UQA720926:UQA720927 UZW720926:UZW720927 VJS720926:VJS720927 VTO720926:VTO720927 WDK720926:WDK720927 WNG720926:WNG720927 WXC720926:WXC720927 AU786464:AU786465 KQ786462:KQ786463 UM786462:UM786463 AEI786462:AEI786463 AOE786462:AOE786463 AYA786462:AYA786463 BHW786462:BHW786463 BRS786462:BRS786463 CBO786462:CBO786463 CLK786462:CLK786463 CVG786462:CVG786463 DFC786462:DFC786463 DOY786462:DOY786463 DYU786462:DYU786463 EIQ786462:EIQ786463 ESM786462:ESM786463 FCI786462:FCI786463 FME786462:FME786463 FWA786462:FWA786463 GFW786462:GFW786463 GPS786462:GPS786463 GZO786462:GZO786463 HJK786462:HJK786463 HTG786462:HTG786463 IDC786462:IDC786463 IMY786462:IMY786463 IWU786462:IWU786463 JGQ786462:JGQ786463 JQM786462:JQM786463 KAI786462:KAI786463 KKE786462:KKE786463 KUA786462:KUA786463 LDW786462:LDW786463 LNS786462:LNS786463 LXO786462:LXO786463 MHK786462:MHK786463 MRG786462:MRG786463 NBC786462:NBC786463 NKY786462:NKY786463 NUU786462:NUU786463 OEQ786462:OEQ786463 OOM786462:OOM786463 OYI786462:OYI786463 PIE786462:PIE786463 PSA786462:PSA786463 QBW786462:QBW786463 QLS786462:QLS786463 QVO786462:QVO786463 RFK786462:RFK786463 RPG786462:RPG786463 RZC786462:RZC786463 SIY786462:SIY786463 SSU786462:SSU786463 TCQ786462:TCQ786463 TMM786462:TMM786463 TWI786462:TWI786463 UGE786462:UGE786463 UQA786462:UQA786463 UZW786462:UZW786463 VJS786462:VJS786463 VTO786462:VTO786463 WDK786462:WDK786463 WNG786462:WNG786463 WXC786462:WXC786463 AU852000:AU852001 KQ851998:KQ851999 UM851998:UM851999 AEI851998:AEI851999 AOE851998:AOE851999 AYA851998:AYA851999 BHW851998:BHW851999 BRS851998:BRS851999 CBO851998:CBO851999 CLK851998:CLK851999 CVG851998:CVG851999 DFC851998:DFC851999 DOY851998:DOY851999 DYU851998:DYU851999 EIQ851998:EIQ851999 ESM851998:ESM851999 FCI851998:FCI851999 FME851998:FME851999 FWA851998:FWA851999 GFW851998:GFW851999 GPS851998:GPS851999 GZO851998:GZO851999 HJK851998:HJK851999 HTG851998:HTG851999 IDC851998:IDC851999 IMY851998:IMY851999 IWU851998:IWU851999 JGQ851998:JGQ851999 JQM851998:JQM851999 KAI851998:KAI851999 KKE851998:KKE851999 KUA851998:KUA851999 LDW851998:LDW851999 LNS851998:LNS851999 LXO851998:LXO851999 MHK851998:MHK851999 MRG851998:MRG851999 NBC851998:NBC851999 NKY851998:NKY851999 NUU851998:NUU851999 OEQ851998:OEQ851999 OOM851998:OOM851999 OYI851998:OYI851999 PIE851998:PIE851999 PSA851998:PSA851999 QBW851998:QBW851999 QLS851998:QLS851999 QVO851998:QVO851999 RFK851998:RFK851999 RPG851998:RPG851999 RZC851998:RZC851999 SIY851998:SIY851999 SSU851998:SSU851999 TCQ851998:TCQ851999 TMM851998:TMM851999 TWI851998:TWI851999 UGE851998:UGE851999 UQA851998:UQA851999 UZW851998:UZW851999 VJS851998:VJS851999 VTO851998:VTO851999 WDK851998:WDK851999 WNG851998:WNG851999 WXC851998:WXC851999 AU917536:AU917537 KQ917534:KQ917535 UM917534:UM917535 AEI917534:AEI917535 AOE917534:AOE917535 AYA917534:AYA917535 BHW917534:BHW917535 BRS917534:BRS917535 CBO917534:CBO917535 CLK917534:CLK917535 CVG917534:CVG917535 DFC917534:DFC917535 DOY917534:DOY917535 DYU917534:DYU917535 EIQ917534:EIQ917535 ESM917534:ESM917535 FCI917534:FCI917535 FME917534:FME917535 FWA917534:FWA917535 GFW917534:GFW917535 GPS917534:GPS917535 GZO917534:GZO917535 HJK917534:HJK917535 HTG917534:HTG917535 IDC917534:IDC917535 IMY917534:IMY917535 IWU917534:IWU917535 JGQ917534:JGQ917535 JQM917534:JQM917535 KAI917534:KAI917535 KKE917534:KKE917535 KUA917534:KUA917535 LDW917534:LDW917535 LNS917534:LNS917535 LXO917534:LXO917535 MHK917534:MHK917535 MRG917534:MRG917535 NBC917534:NBC917535 NKY917534:NKY917535 NUU917534:NUU917535 OEQ917534:OEQ917535 OOM917534:OOM917535 OYI917534:OYI917535 PIE917534:PIE917535 PSA917534:PSA917535 QBW917534:QBW917535 QLS917534:QLS917535 QVO917534:QVO917535 RFK917534:RFK917535 RPG917534:RPG917535 RZC917534:RZC917535 SIY917534:SIY917535 SSU917534:SSU917535 TCQ917534:TCQ917535 TMM917534:TMM917535 TWI917534:TWI917535 UGE917534:UGE917535 UQA917534:UQA917535 UZW917534:UZW917535 VJS917534:VJS917535 VTO917534:VTO917535 WDK917534:WDK917535 WNG917534:WNG917535 WXC917534:WXC917535 AU983072:AU983073 KQ983070:KQ983071 UM983070:UM983071 AEI983070:AEI983071 AOE983070:AOE983071 AYA983070:AYA983071 BHW983070:BHW983071 BRS983070:BRS983071 CBO983070:CBO983071 CLK983070:CLK983071 CVG983070:CVG983071 DFC983070:DFC983071 DOY983070:DOY983071 DYU983070:DYU983071 EIQ983070:EIQ983071 ESM983070:ESM983071 FCI983070:FCI983071 FME983070:FME983071 FWA983070:FWA983071 GFW983070:GFW983071 GPS983070:GPS983071 GZO983070:GZO983071 HJK983070:HJK983071 HTG983070:HTG983071 IDC983070:IDC983071 IMY983070:IMY983071 IWU983070:IWU983071 JGQ983070:JGQ983071 JQM983070:JQM983071 KAI983070:KAI983071 KKE983070:KKE983071 KUA983070:KUA983071 LDW983070:LDW983071 LNS983070:LNS983071 LXO983070:LXO983071 MHK983070:MHK983071 MRG983070:MRG983071 NBC983070:NBC983071 NKY983070:NKY983071 NUU983070:NUU983071 OEQ983070:OEQ983071 OOM983070:OOM983071 OYI983070:OYI983071 PIE983070:PIE983071 PSA983070:PSA983071 QBW983070:QBW983071 QLS983070:QLS983071 QVO983070:QVO983071 RFK983070:RFK983071 RPG983070:RPG983071 RZC983070:RZC983071 SIY983070:SIY983071 SSU983070:SSU983071 TCQ983070:TCQ983071 TMM983070:TMM983071 TWI983070:TWI983071 UGE983070:UGE983071 UQA983070:UQA983071 UZW983070:UZW983071 VJS983070:VJS983071 VTO983070:VTO983071 WDK983070:WDK983071 WNG983070:WNG983071 WXC983070:WXC983071 BG34:BG35 LC30:LC31 UY30:UY31 AEU30:AEU31 AOQ30:AOQ31 AYM30:AYM31 BII30:BII31 BSE30:BSE31 CCA30:CCA31 CLW30:CLW31 CVS30:CVS31 DFO30:DFO31 DPK30:DPK31 DZG30:DZG31 EJC30:EJC31 ESY30:ESY31 FCU30:FCU31 FMQ30:FMQ31 FWM30:FWM31 GGI30:GGI31 GQE30:GQE31 HAA30:HAA31 HJW30:HJW31 HTS30:HTS31 IDO30:IDO31 INK30:INK31 IXG30:IXG31 JHC30:JHC31 JQY30:JQY31 KAU30:KAU31 KKQ30:KKQ31 KUM30:KUM31 LEI30:LEI31 LOE30:LOE31 LYA30:LYA31 MHW30:MHW31 MRS30:MRS31 NBO30:NBO31 NLK30:NLK31 NVG30:NVG31 OFC30:OFC31 OOY30:OOY31 OYU30:OYU31 PIQ30:PIQ31 PSM30:PSM31 QCI30:QCI31 QME30:QME31 QWA30:QWA31 RFW30:RFW31 RPS30:RPS31 RZO30:RZO31 SJK30:SJK31 STG30:STG31 TDC30:TDC31 TMY30:TMY31 TWU30:TWU31 UGQ30:UGQ31 UQM30:UQM31 VAI30:VAI31 VKE30:VKE31 VUA30:VUA31 WDW30:WDW31 WNS30:WNS31 WXO30:WXO31 BG65568:BG65569 LC65566:LC65567 UY65566:UY65567 AEU65566:AEU65567 AOQ65566:AOQ65567 AYM65566:AYM65567 BII65566:BII65567 BSE65566:BSE65567 CCA65566:CCA65567 CLW65566:CLW65567 CVS65566:CVS65567 DFO65566:DFO65567 DPK65566:DPK65567 DZG65566:DZG65567 EJC65566:EJC65567 ESY65566:ESY65567 FCU65566:FCU65567 FMQ65566:FMQ65567 FWM65566:FWM65567 GGI65566:GGI65567 GQE65566:GQE65567 HAA65566:HAA65567 HJW65566:HJW65567 HTS65566:HTS65567 IDO65566:IDO65567 INK65566:INK65567 IXG65566:IXG65567 JHC65566:JHC65567 JQY65566:JQY65567 KAU65566:KAU65567 KKQ65566:KKQ65567 KUM65566:KUM65567 LEI65566:LEI65567 LOE65566:LOE65567 LYA65566:LYA65567 MHW65566:MHW65567 MRS65566:MRS65567 NBO65566:NBO65567 NLK65566:NLK65567 NVG65566:NVG65567 OFC65566:OFC65567 OOY65566:OOY65567 OYU65566:OYU65567 PIQ65566:PIQ65567 PSM65566:PSM65567 QCI65566:QCI65567 QME65566:QME65567 QWA65566:QWA65567 RFW65566:RFW65567 RPS65566:RPS65567 RZO65566:RZO65567 SJK65566:SJK65567 STG65566:STG65567 TDC65566:TDC65567 TMY65566:TMY65567 TWU65566:TWU65567 UGQ65566:UGQ65567 UQM65566:UQM65567 VAI65566:VAI65567 VKE65566:VKE65567 VUA65566:VUA65567 WDW65566:WDW65567 WNS65566:WNS65567 WXO65566:WXO65567 BG131104:BG131105 LC131102:LC131103 UY131102:UY131103 AEU131102:AEU131103 AOQ131102:AOQ131103 AYM131102:AYM131103 BII131102:BII131103 BSE131102:BSE131103 CCA131102:CCA131103 CLW131102:CLW131103 CVS131102:CVS131103 DFO131102:DFO131103 DPK131102:DPK131103 DZG131102:DZG131103 EJC131102:EJC131103 ESY131102:ESY131103 FCU131102:FCU131103 FMQ131102:FMQ131103 FWM131102:FWM131103 GGI131102:GGI131103 GQE131102:GQE131103 HAA131102:HAA131103 HJW131102:HJW131103 HTS131102:HTS131103 IDO131102:IDO131103 INK131102:INK131103 IXG131102:IXG131103 JHC131102:JHC131103 JQY131102:JQY131103 KAU131102:KAU131103 KKQ131102:KKQ131103 KUM131102:KUM131103 LEI131102:LEI131103 LOE131102:LOE131103 LYA131102:LYA131103 MHW131102:MHW131103 MRS131102:MRS131103 NBO131102:NBO131103 NLK131102:NLK131103 NVG131102:NVG131103 OFC131102:OFC131103 OOY131102:OOY131103 OYU131102:OYU131103 PIQ131102:PIQ131103 PSM131102:PSM131103 QCI131102:QCI131103 QME131102:QME131103 QWA131102:QWA131103 RFW131102:RFW131103 RPS131102:RPS131103 RZO131102:RZO131103 SJK131102:SJK131103 STG131102:STG131103 TDC131102:TDC131103 TMY131102:TMY131103 TWU131102:TWU131103 UGQ131102:UGQ131103 UQM131102:UQM131103 VAI131102:VAI131103 VKE131102:VKE131103 VUA131102:VUA131103 WDW131102:WDW131103 WNS131102:WNS131103 WXO131102:WXO131103 BG196640:BG196641 LC196638:LC196639 UY196638:UY196639 AEU196638:AEU196639 AOQ196638:AOQ196639 AYM196638:AYM196639 BII196638:BII196639 BSE196638:BSE196639 CCA196638:CCA196639 CLW196638:CLW196639 CVS196638:CVS196639 DFO196638:DFO196639 DPK196638:DPK196639 DZG196638:DZG196639 EJC196638:EJC196639 ESY196638:ESY196639 FCU196638:FCU196639 FMQ196638:FMQ196639 FWM196638:FWM196639 GGI196638:GGI196639 GQE196638:GQE196639 HAA196638:HAA196639 HJW196638:HJW196639 HTS196638:HTS196639 IDO196638:IDO196639 INK196638:INK196639 IXG196638:IXG196639 JHC196638:JHC196639 JQY196638:JQY196639 KAU196638:KAU196639 KKQ196638:KKQ196639 KUM196638:KUM196639 LEI196638:LEI196639 LOE196638:LOE196639 LYA196638:LYA196639 MHW196638:MHW196639 MRS196638:MRS196639 NBO196638:NBO196639 NLK196638:NLK196639 NVG196638:NVG196639 OFC196638:OFC196639 OOY196638:OOY196639 OYU196638:OYU196639 PIQ196638:PIQ196639 PSM196638:PSM196639 QCI196638:QCI196639 QME196638:QME196639 QWA196638:QWA196639 RFW196638:RFW196639 RPS196638:RPS196639 RZO196638:RZO196639 SJK196638:SJK196639 STG196638:STG196639 TDC196638:TDC196639 TMY196638:TMY196639 TWU196638:TWU196639 UGQ196638:UGQ196639 UQM196638:UQM196639 VAI196638:VAI196639 VKE196638:VKE196639 VUA196638:VUA196639 WDW196638:WDW196639 WNS196638:WNS196639 WXO196638:WXO196639 BG262176:BG262177 LC262174:LC262175 UY262174:UY262175 AEU262174:AEU262175 AOQ262174:AOQ262175 AYM262174:AYM262175 BII262174:BII262175 BSE262174:BSE262175 CCA262174:CCA262175 CLW262174:CLW262175 CVS262174:CVS262175 DFO262174:DFO262175 DPK262174:DPK262175 DZG262174:DZG262175 EJC262174:EJC262175 ESY262174:ESY262175 FCU262174:FCU262175 FMQ262174:FMQ262175 FWM262174:FWM262175 GGI262174:GGI262175 GQE262174:GQE262175 HAA262174:HAA262175 HJW262174:HJW262175 HTS262174:HTS262175 IDO262174:IDO262175 INK262174:INK262175 IXG262174:IXG262175 JHC262174:JHC262175 JQY262174:JQY262175 KAU262174:KAU262175 KKQ262174:KKQ262175 KUM262174:KUM262175 LEI262174:LEI262175 LOE262174:LOE262175 LYA262174:LYA262175 MHW262174:MHW262175 MRS262174:MRS262175 NBO262174:NBO262175 NLK262174:NLK262175 NVG262174:NVG262175 OFC262174:OFC262175 OOY262174:OOY262175 OYU262174:OYU262175 PIQ262174:PIQ262175 PSM262174:PSM262175 QCI262174:QCI262175 QME262174:QME262175 QWA262174:QWA262175 RFW262174:RFW262175 RPS262174:RPS262175 RZO262174:RZO262175 SJK262174:SJK262175 STG262174:STG262175 TDC262174:TDC262175 TMY262174:TMY262175 TWU262174:TWU262175 UGQ262174:UGQ262175 UQM262174:UQM262175 VAI262174:VAI262175 VKE262174:VKE262175 VUA262174:VUA262175 WDW262174:WDW262175 WNS262174:WNS262175 WXO262174:WXO262175 BG327712:BG327713 LC327710:LC327711 UY327710:UY327711 AEU327710:AEU327711 AOQ327710:AOQ327711 AYM327710:AYM327711 BII327710:BII327711 BSE327710:BSE327711 CCA327710:CCA327711 CLW327710:CLW327711 CVS327710:CVS327711 DFO327710:DFO327711 DPK327710:DPK327711 DZG327710:DZG327711 EJC327710:EJC327711 ESY327710:ESY327711 FCU327710:FCU327711 FMQ327710:FMQ327711 FWM327710:FWM327711 GGI327710:GGI327711 GQE327710:GQE327711 HAA327710:HAA327711 HJW327710:HJW327711 HTS327710:HTS327711 IDO327710:IDO327711 INK327710:INK327711 IXG327710:IXG327711 JHC327710:JHC327711 JQY327710:JQY327711 KAU327710:KAU327711 KKQ327710:KKQ327711 KUM327710:KUM327711 LEI327710:LEI327711 LOE327710:LOE327711 LYA327710:LYA327711 MHW327710:MHW327711 MRS327710:MRS327711 NBO327710:NBO327711 NLK327710:NLK327711 NVG327710:NVG327711 OFC327710:OFC327711 OOY327710:OOY327711 OYU327710:OYU327711 PIQ327710:PIQ327711 PSM327710:PSM327711 QCI327710:QCI327711 QME327710:QME327711 QWA327710:QWA327711 RFW327710:RFW327711 RPS327710:RPS327711 RZO327710:RZO327711 SJK327710:SJK327711 STG327710:STG327711 TDC327710:TDC327711 TMY327710:TMY327711 TWU327710:TWU327711 UGQ327710:UGQ327711 UQM327710:UQM327711 VAI327710:VAI327711 VKE327710:VKE327711 VUA327710:VUA327711 WDW327710:WDW327711 WNS327710:WNS327711 WXO327710:WXO327711 BG393248:BG393249 LC393246:LC393247 UY393246:UY393247 AEU393246:AEU393247 AOQ393246:AOQ393247 AYM393246:AYM393247 BII393246:BII393247 BSE393246:BSE393247 CCA393246:CCA393247 CLW393246:CLW393247 CVS393246:CVS393247 DFO393246:DFO393247 DPK393246:DPK393247 DZG393246:DZG393247 EJC393246:EJC393247 ESY393246:ESY393247 FCU393246:FCU393247 FMQ393246:FMQ393247 FWM393246:FWM393247 GGI393246:GGI393247 GQE393246:GQE393247 HAA393246:HAA393247 HJW393246:HJW393247 HTS393246:HTS393247 IDO393246:IDO393247 INK393246:INK393247 IXG393246:IXG393247 JHC393246:JHC393247 JQY393246:JQY393247 KAU393246:KAU393247 KKQ393246:KKQ393247 KUM393246:KUM393247 LEI393246:LEI393247 LOE393246:LOE393247 LYA393246:LYA393247 MHW393246:MHW393247 MRS393246:MRS393247 NBO393246:NBO393247 NLK393246:NLK393247 NVG393246:NVG393247 OFC393246:OFC393247 OOY393246:OOY393247 OYU393246:OYU393247 PIQ393246:PIQ393247 PSM393246:PSM393247 QCI393246:QCI393247 QME393246:QME393247 QWA393246:QWA393247 RFW393246:RFW393247 RPS393246:RPS393247 RZO393246:RZO393247 SJK393246:SJK393247 STG393246:STG393247 TDC393246:TDC393247 TMY393246:TMY393247 TWU393246:TWU393247 UGQ393246:UGQ393247 UQM393246:UQM393247 VAI393246:VAI393247 VKE393246:VKE393247 VUA393246:VUA393247 WDW393246:WDW393247 WNS393246:WNS393247 WXO393246:WXO393247 BG458784:BG458785 LC458782:LC458783 UY458782:UY458783 AEU458782:AEU458783 AOQ458782:AOQ458783 AYM458782:AYM458783 BII458782:BII458783 BSE458782:BSE458783 CCA458782:CCA458783 CLW458782:CLW458783 CVS458782:CVS458783 DFO458782:DFO458783 DPK458782:DPK458783 DZG458782:DZG458783 EJC458782:EJC458783 ESY458782:ESY458783 FCU458782:FCU458783 FMQ458782:FMQ458783 FWM458782:FWM458783 GGI458782:GGI458783 GQE458782:GQE458783 HAA458782:HAA458783 HJW458782:HJW458783 HTS458782:HTS458783 IDO458782:IDO458783 INK458782:INK458783 IXG458782:IXG458783 JHC458782:JHC458783 JQY458782:JQY458783 KAU458782:KAU458783 KKQ458782:KKQ458783 KUM458782:KUM458783 LEI458782:LEI458783 LOE458782:LOE458783 LYA458782:LYA458783 MHW458782:MHW458783 MRS458782:MRS458783 NBO458782:NBO458783 NLK458782:NLK458783 NVG458782:NVG458783 OFC458782:OFC458783 OOY458782:OOY458783 OYU458782:OYU458783 PIQ458782:PIQ458783 PSM458782:PSM458783 QCI458782:QCI458783 QME458782:QME458783 QWA458782:QWA458783 RFW458782:RFW458783 RPS458782:RPS458783 RZO458782:RZO458783 SJK458782:SJK458783 STG458782:STG458783 TDC458782:TDC458783 TMY458782:TMY458783 TWU458782:TWU458783 UGQ458782:UGQ458783 UQM458782:UQM458783 VAI458782:VAI458783 VKE458782:VKE458783 VUA458782:VUA458783 WDW458782:WDW458783 WNS458782:WNS458783 WXO458782:WXO458783 BG524320:BG524321 LC524318:LC524319 UY524318:UY524319 AEU524318:AEU524319 AOQ524318:AOQ524319 AYM524318:AYM524319 BII524318:BII524319 BSE524318:BSE524319 CCA524318:CCA524319 CLW524318:CLW524319 CVS524318:CVS524319 DFO524318:DFO524319 DPK524318:DPK524319 DZG524318:DZG524319 EJC524318:EJC524319 ESY524318:ESY524319 FCU524318:FCU524319 FMQ524318:FMQ524319 FWM524318:FWM524319 GGI524318:GGI524319 GQE524318:GQE524319 HAA524318:HAA524319 HJW524318:HJW524319 HTS524318:HTS524319 IDO524318:IDO524319 INK524318:INK524319 IXG524318:IXG524319 JHC524318:JHC524319 JQY524318:JQY524319 KAU524318:KAU524319 KKQ524318:KKQ524319 KUM524318:KUM524319 LEI524318:LEI524319 LOE524318:LOE524319 LYA524318:LYA524319 MHW524318:MHW524319 MRS524318:MRS524319 NBO524318:NBO524319 NLK524318:NLK524319 NVG524318:NVG524319 OFC524318:OFC524319 OOY524318:OOY524319 OYU524318:OYU524319 PIQ524318:PIQ524319 PSM524318:PSM524319 QCI524318:QCI524319 QME524318:QME524319 QWA524318:QWA524319 RFW524318:RFW524319 RPS524318:RPS524319 RZO524318:RZO524319 SJK524318:SJK524319 STG524318:STG524319 TDC524318:TDC524319 TMY524318:TMY524319 TWU524318:TWU524319 UGQ524318:UGQ524319 UQM524318:UQM524319 VAI524318:VAI524319 VKE524318:VKE524319 VUA524318:VUA524319 WDW524318:WDW524319 WNS524318:WNS524319 WXO524318:WXO524319 BG589856:BG589857 LC589854:LC589855 UY589854:UY589855 AEU589854:AEU589855 AOQ589854:AOQ589855 AYM589854:AYM589855 BII589854:BII589855 BSE589854:BSE589855 CCA589854:CCA589855 CLW589854:CLW589855 CVS589854:CVS589855 DFO589854:DFO589855 DPK589854:DPK589855 DZG589854:DZG589855 EJC589854:EJC589855 ESY589854:ESY589855 FCU589854:FCU589855 FMQ589854:FMQ589855 FWM589854:FWM589855 GGI589854:GGI589855 GQE589854:GQE589855 HAA589854:HAA589855 HJW589854:HJW589855 HTS589854:HTS589855 IDO589854:IDO589855 INK589854:INK589855 IXG589854:IXG589855 JHC589854:JHC589855 JQY589854:JQY589855 KAU589854:KAU589855 KKQ589854:KKQ589855 KUM589854:KUM589855 LEI589854:LEI589855 LOE589854:LOE589855 LYA589854:LYA589855 MHW589854:MHW589855 MRS589854:MRS589855 NBO589854:NBO589855 NLK589854:NLK589855 NVG589854:NVG589855 OFC589854:OFC589855 OOY589854:OOY589855 OYU589854:OYU589855 PIQ589854:PIQ589855 PSM589854:PSM589855 QCI589854:QCI589855 QME589854:QME589855 QWA589854:QWA589855 RFW589854:RFW589855 RPS589854:RPS589855 RZO589854:RZO589855 SJK589854:SJK589855 STG589854:STG589855 TDC589854:TDC589855 TMY589854:TMY589855 TWU589854:TWU589855 UGQ589854:UGQ589855 UQM589854:UQM589855 VAI589854:VAI589855 VKE589854:VKE589855 VUA589854:VUA589855 WDW589854:WDW589855 WNS589854:WNS589855 WXO589854:WXO589855 BG655392:BG655393 LC655390:LC655391 UY655390:UY655391 AEU655390:AEU655391 AOQ655390:AOQ655391 AYM655390:AYM655391 BII655390:BII655391 BSE655390:BSE655391 CCA655390:CCA655391 CLW655390:CLW655391 CVS655390:CVS655391 DFO655390:DFO655391 DPK655390:DPK655391 DZG655390:DZG655391 EJC655390:EJC655391 ESY655390:ESY655391 FCU655390:FCU655391 FMQ655390:FMQ655391 FWM655390:FWM655391 GGI655390:GGI655391 GQE655390:GQE655391 HAA655390:HAA655391 HJW655390:HJW655391 HTS655390:HTS655391 IDO655390:IDO655391 INK655390:INK655391 IXG655390:IXG655391 JHC655390:JHC655391 JQY655390:JQY655391 KAU655390:KAU655391 KKQ655390:KKQ655391 KUM655390:KUM655391 LEI655390:LEI655391 LOE655390:LOE655391 LYA655390:LYA655391 MHW655390:MHW655391 MRS655390:MRS655391 NBO655390:NBO655391 NLK655390:NLK655391 NVG655390:NVG655391 OFC655390:OFC655391 OOY655390:OOY655391 OYU655390:OYU655391 PIQ655390:PIQ655391 PSM655390:PSM655391 QCI655390:QCI655391 QME655390:QME655391 QWA655390:QWA655391 RFW655390:RFW655391 RPS655390:RPS655391 RZO655390:RZO655391 SJK655390:SJK655391 STG655390:STG655391 TDC655390:TDC655391 TMY655390:TMY655391 TWU655390:TWU655391 UGQ655390:UGQ655391 UQM655390:UQM655391 VAI655390:VAI655391 VKE655390:VKE655391 VUA655390:VUA655391 WDW655390:WDW655391 WNS655390:WNS655391 WXO655390:WXO655391 BG720928:BG720929 LC720926:LC720927 UY720926:UY720927 AEU720926:AEU720927 AOQ720926:AOQ720927 AYM720926:AYM720927 BII720926:BII720927 BSE720926:BSE720927 CCA720926:CCA720927 CLW720926:CLW720927 CVS720926:CVS720927 DFO720926:DFO720927 DPK720926:DPK720927 DZG720926:DZG720927 EJC720926:EJC720927 ESY720926:ESY720927 FCU720926:FCU720927 FMQ720926:FMQ720927 FWM720926:FWM720927 GGI720926:GGI720927 GQE720926:GQE720927 HAA720926:HAA720927 HJW720926:HJW720927 HTS720926:HTS720927 IDO720926:IDO720927 INK720926:INK720927 IXG720926:IXG720927 JHC720926:JHC720927 JQY720926:JQY720927 KAU720926:KAU720927 KKQ720926:KKQ720927 KUM720926:KUM720927 LEI720926:LEI720927 LOE720926:LOE720927 LYA720926:LYA720927 MHW720926:MHW720927 MRS720926:MRS720927 NBO720926:NBO720927 NLK720926:NLK720927 NVG720926:NVG720927 OFC720926:OFC720927 OOY720926:OOY720927 OYU720926:OYU720927 PIQ720926:PIQ720927 PSM720926:PSM720927 QCI720926:QCI720927 QME720926:QME720927 QWA720926:QWA720927 RFW720926:RFW720927 RPS720926:RPS720927 RZO720926:RZO720927 SJK720926:SJK720927 STG720926:STG720927 TDC720926:TDC720927 TMY720926:TMY720927 TWU720926:TWU720927 UGQ720926:UGQ720927 UQM720926:UQM720927 VAI720926:VAI720927 VKE720926:VKE720927 VUA720926:VUA720927 WDW720926:WDW720927 WNS720926:WNS720927 WXO720926:WXO720927 BG786464:BG786465 LC786462:LC786463 UY786462:UY786463 AEU786462:AEU786463 AOQ786462:AOQ786463 AYM786462:AYM786463 BII786462:BII786463 BSE786462:BSE786463 CCA786462:CCA786463 CLW786462:CLW786463 CVS786462:CVS786463 DFO786462:DFO786463 DPK786462:DPK786463 DZG786462:DZG786463 EJC786462:EJC786463 ESY786462:ESY786463 FCU786462:FCU786463 FMQ786462:FMQ786463 FWM786462:FWM786463 GGI786462:GGI786463 GQE786462:GQE786463 HAA786462:HAA786463 HJW786462:HJW786463 HTS786462:HTS786463 IDO786462:IDO786463 INK786462:INK786463 IXG786462:IXG786463 JHC786462:JHC786463 JQY786462:JQY786463 KAU786462:KAU786463 KKQ786462:KKQ786463 KUM786462:KUM786463 LEI786462:LEI786463 LOE786462:LOE786463 LYA786462:LYA786463 MHW786462:MHW786463 MRS786462:MRS786463 NBO786462:NBO786463 NLK786462:NLK786463 NVG786462:NVG786463 OFC786462:OFC786463 OOY786462:OOY786463 OYU786462:OYU786463 PIQ786462:PIQ786463 PSM786462:PSM786463 QCI786462:QCI786463 QME786462:QME786463 QWA786462:QWA786463 RFW786462:RFW786463 RPS786462:RPS786463 RZO786462:RZO786463 SJK786462:SJK786463 STG786462:STG786463 TDC786462:TDC786463 TMY786462:TMY786463 TWU786462:TWU786463 UGQ786462:UGQ786463 UQM786462:UQM786463 VAI786462:VAI786463 VKE786462:VKE786463 VUA786462:VUA786463 WDW786462:WDW786463 WNS786462:WNS786463 WXO786462:WXO786463 BG852000:BG852001 LC851998:LC851999 UY851998:UY851999 AEU851998:AEU851999 AOQ851998:AOQ851999 AYM851998:AYM851999 BII851998:BII851999 BSE851998:BSE851999 CCA851998:CCA851999 CLW851998:CLW851999 CVS851998:CVS851999 DFO851998:DFO851999 DPK851998:DPK851999 DZG851998:DZG851999 EJC851998:EJC851999 ESY851998:ESY851999 FCU851998:FCU851999 FMQ851998:FMQ851999 FWM851998:FWM851999 GGI851998:GGI851999 GQE851998:GQE851999 HAA851998:HAA851999 HJW851998:HJW851999 HTS851998:HTS851999 IDO851998:IDO851999 INK851998:INK851999 IXG851998:IXG851999 JHC851998:JHC851999 JQY851998:JQY851999 KAU851998:KAU851999 KKQ851998:KKQ851999 KUM851998:KUM851999 LEI851998:LEI851999 LOE851998:LOE851999 LYA851998:LYA851999 MHW851998:MHW851999 MRS851998:MRS851999 NBO851998:NBO851999 NLK851998:NLK851999 NVG851998:NVG851999 OFC851998:OFC851999 OOY851998:OOY851999 OYU851998:OYU851999 PIQ851998:PIQ851999 PSM851998:PSM851999 QCI851998:QCI851999 QME851998:QME851999 QWA851998:QWA851999 RFW851998:RFW851999 RPS851998:RPS851999 RZO851998:RZO851999 SJK851998:SJK851999 STG851998:STG851999 TDC851998:TDC851999 TMY851998:TMY851999 TWU851998:TWU851999 UGQ851998:UGQ851999 UQM851998:UQM851999 VAI851998:VAI851999 VKE851998:VKE851999 VUA851998:VUA851999 WDW851998:WDW851999 WNS851998:WNS851999 WXO851998:WXO851999 BG917536:BG917537 LC917534:LC917535 UY917534:UY917535 AEU917534:AEU917535 AOQ917534:AOQ917535 AYM917534:AYM917535 BII917534:BII917535 BSE917534:BSE917535 CCA917534:CCA917535 CLW917534:CLW917535 CVS917534:CVS917535 DFO917534:DFO917535 DPK917534:DPK917535 DZG917534:DZG917535 EJC917534:EJC917535 ESY917534:ESY917535 FCU917534:FCU917535 FMQ917534:FMQ917535 FWM917534:FWM917535 GGI917534:GGI917535 GQE917534:GQE917535 HAA917534:HAA917535 HJW917534:HJW917535 HTS917534:HTS917535 IDO917534:IDO917535 INK917534:INK917535 IXG917534:IXG917535 JHC917534:JHC917535 JQY917534:JQY917535 KAU917534:KAU917535 KKQ917534:KKQ917535 KUM917534:KUM917535 LEI917534:LEI917535 LOE917534:LOE917535 LYA917534:LYA917535 MHW917534:MHW917535 MRS917534:MRS917535 NBO917534:NBO917535 NLK917534:NLK917535 NVG917534:NVG917535 OFC917534:OFC917535 OOY917534:OOY917535 OYU917534:OYU917535 PIQ917534:PIQ917535 PSM917534:PSM917535 QCI917534:QCI917535 QME917534:QME917535 QWA917534:QWA917535 RFW917534:RFW917535 RPS917534:RPS917535 RZO917534:RZO917535 SJK917534:SJK917535 STG917534:STG917535 TDC917534:TDC917535 TMY917534:TMY917535 TWU917534:TWU917535 UGQ917534:UGQ917535 UQM917534:UQM917535 VAI917534:VAI917535 VKE917534:VKE917535 VUA917534:VUA917535 WDW917534:WDW917535 WNS917534:WNS917535 WXO917534:WXO917535 BG983072:BG983073 LC983070:LC983071 UY983070:UY983071 AEU983070:AEU983071 AOQ983070:AOQ983071 AYM983070:AYM983071 BII983070:BII983071 BSE983070:BSE983071 CCA983070:CCA983071 CLW983070:CLW983071 CVS983070:CVS983071 DFO983070:DFO983071 DPK983070:DPK983071 DZG983070:DZG983071 EJC983070:EJC983071 ESY983070:ESY983071 FCU983070:FCU983071 FMQ983070:FMQ983071 FWM983070:FWM983071 GGI983070:GGI983071 GQE983070:GQE983071 HAA983070:HAA983071 HJW983070:HJW983071 HTS983070:HTS983071 IDO983070:IDO983071 INK983070:INK983071 IXG983070:IXG983071 JHC983070:JHC983071 JQY983070:JQY983071 KAU983070:KAU983071 KKQ983070:KKQ983071 KUM983070:KUM983071 LEI983070:LEI983071 LOE983070:LOE983071 LYA983070:LYA983071 MHW983070:MHW983071 MRS983070:MRS983071 NBO983070:NBO983071 NLK983070:NLK983071 NVG983070:NVG983071 OFC983070:OFC983071 OOY983070:OOY983071 OYU983070:OYU983071 PIQ983070:PIQ983071 PSM983070:PSM983071 QCI983070:QCI983071 QME983070:QME983071 QWA983070:QWA983071 RFW983070:RFW983071 RPS983070:RPS983071 RZO983070:RZO983071 SJK983070:SJK983071 STG983070:STG983071 TDC983070:TDC983071 TMY983070:TMY983071 TWU983070:TWU983071 UGQ983070:UGQ983071 UQM983070:UQM983071 VAI983070:VAI983071 VKE983070:VKE983071 VUA983070:VUA983071 WDW983070:WDW983071 WNS983070:WNS983071 WXO983070:WXO983071 BH25:BH26 KQ33 UM33 AEI33 AOE33 AYA33 BHW33 BRS33 CBO33 CLK33 CVG33 DFC33 DOY33 DYU33 EIQ33 ESM33 FCI33 FME33 FWA33 GFW33 GPS33 GZO33 HJK33 HTG33 IDC33 IMY33 IWU33 JGQ33 JQM33 KAI33 KKE33 KUA33 LDW33 LNS33 LXO33 MHK33 MRG33 NBC33 NKY33 NUU33 OEQ33 OOM33 OYI33 PIE33 PSA33 QBW33 QLS33 QVO33 RFK33 RPG33 RZC33 SIY33 SSU33 TCQ33 TMM33 TWI33 UGE33 UQA33 UZW33 VJS33 VTO33 WDK33 WNG33 WXC33 AU65571 KQ65569 UM65569 AEI65569 AOE65569 AYA65569 BHW65569 BRS65569 CBO65569 CLK65569 CVG65569 DFC65569 DOY65569 DYU65569 EIQ65569 ESM65569 FCI65569 FME65569 FWA65569 GFW65569 GPS65569 GZO65569 HJK65569 HTG65569 IDC65569 IMY65569 IWU65569 JGQ65569 JQM65569 KAI65569 KKE65569 KUA65569 LDW65569 LNS65569 LXO65569 MHK65569 MRG65569 NBC65569 NKY65569 NUU65569 OEQ65569 OOM65569 OYI65569 PIE65569 PSA65569 QBW65569 QLS65569 QVO65569 RFK65569 RPG65569 RZC65569 SIY65569 SSU65569 TCQ65569 TMM65569 TWI65569 UGE65569 UQA65569 UZW65569 VJS65569 VTO65569 WDK65569 WNG65569 WXC65569 AU131107 KQ131105 UM131105 AEI131105 AOE131105 AYA131105 BHW131105 BRS131105 CBO131105 CLK131105 CVG131105 DFC131105 DOY131105 DYU131105 EIQ131105 ESM131105 FCI131105 FME131105 FWA131105 GFW131105 GPS131105 GZO131105 HJK131105 HTG131105 IDC131105 IMY131105 IWU131105 JGQ131105 JQM131105 KAI131105 KKE131105 KUA131105 LDW131105 LNS131105 LXO131105 MHK131105 MRG131105 NBC131105 NKY131105 NUU131105 OEQ131105 OOM131105 OYI131105 PIE131105 PSA131105 QBW131105 QLS131105 QVO131105 RFK131105 RPG131105 RZC131105 SIY131105 SSU131105 TCQ131105 TMM131105 TWI131105 UGE131105 UQA131105 UZW131105 VJS131105 VTO131105 WDK131105 WNG131105 WXC131105 AU196643 KQ196641 UM196641 AEI196641 AOE196641 AYA196641 BHW196641 BRS196641 CBO196641 CLK196641 CVG196641 DFC196641 DOY196641 DYU196641 EIQ196641 ESM196641 FCI196641 FME196641 FWA196641 GFW196641 GPS196641 GZO196641 HJK196641 HTG196641 IDC196641 IMY196641 IWU196641 JGQ196641 JQM196641 KAI196641 KKE196641 KUA196641 LDW196641 LNS196641 LXO196641 MHK196641 MRG196641 NBC196641 NKY196641 NUU196641 OEQ196641 OOM196641 OYI196641 PIE196641 PSA196641 QBW196641 QLS196641 QVO196641 RFK196641 RPG196641 RZC196641 SIY196641 SSU196641 TCQ196641 TMM196641 TWI196641 UGE196641 UQA196641 UZW196641 VJS196641 VTO196641 WDK196641 WNG196641 WXC196641 AU262179 KQ262177 UM262177 AEI262177 AOE262177 AYA262177 BHW262177 BRS262177 CBO262177 CLK262177 CVG262177 DFC262177 DOY262177 DYU262177 EIQ262177 ESM262177 FCI262177 FME262177 FWA262177 GFW262177 GPS262177 GZO262177 HJK262177 HTG262177 IDC262177 IMY262177 IWU262177 JGQ262177 JQM262177 KAI262177 KKE262177 KUA262177 LDW262177 LNS262177 LXO262177 MHK262177 MRG262177 NBC262177 NKY262177 NUU262177 OEQ262177 OOM262177 OYI262177 PIE262177 PSA262177 QBW262177 QLS262177 QVO262177 RFK262177 RPG262177 RZC262177 SIY262177 SSU262177 TCQ262177 TMM262177 TWI262177 UGE262177 UQA262177 UZW262177 VJS262177 VTO262177 WDK262177 WNG262177 WXC262177 AU327715 KQ327713 UM327713 AEI327713 AOE327713 AYA327713 BHW327713 BRS327713 CBO327713 CLK327713 CVG327713 DFC327713 DOY327713 DYU327713 EIQ327713 ESM327713 FCI327713 FME327713 FWA327713 GFW327713 GPS327713 GZO327713 HJK327713 HTG327713 IDC327713 IMY327713 IWU327713 JGQ327713 JQM327713 KAI327713 KKE327713 KUA327713 LDW327713 LNS327713 LXO327713 MHK327713 MRG327713 NBC327713 NKY327713 NUU327713 OEQ327713 OOM327713 OYI327713 PIE327713 PSA327713 QBW327713 QLS327713 QVO327713 RFK327713 RPG327713 RZC327713 SIY327713 SSU327713 TCQ327713 TMM327713 TWI327713 UGE327713 UQA327713 UZW327713 VJS327713 VTO327713 WDK327713 WNG327713 WXC327713 AU393251 KQ393249 UM393249 AEI393249 AOE393249 AYA393249 BHW393249 BRS393249 CBO393249 CLK393249 CVG393249 DFC393249 DOY393249 DYU393249 EIQ393249 ESM393249 FCI393249 FME393249 FWA393249 GFW393249 GPS393249 GZO393249 HJK393249 HTG393249 IDC393249 IMY393249 IWU393249 JGQ393249 JQM393249 KAI393249 KKE393249 KUA393249 LDW393249 LNS393249 LXO393249 MHK393249 MRG393249 NBC393249 NKY393249 NUU393249 OEQ393249 OOM393249 OYI393249 PIE393249 PSA393249 QBW393249 QLS393249 QVO393249 RFK393249 RPG393249 RZC393249 SIY393249 SSU393249 TCQ393249 TMM393249 TWI393249 UGE393249 UQA393249 UZW393249 VJS393249 VTO393249 WDK393249 WNG393249 WXC393249 AU458787 KQ458785 UM458785 AEI458785 AOE458785 AYA458785 BHW458785 BRS458785 CBO458785 CLK458785 CVG458785 DFC458785 DOY458785 DYU458785 EIQ458785 ESM458785 FCI458785 FME458785 FWA458785 GFW458785 GPS458785 GZO458785 HJK458785 HTG458785 IDC458785 IMY458785 IWU458785 JGQ458785 JQM458785 KAI458785 KKE458785 KUA458785 LDW458785 LNS458785 LXO458785 MHK458785 MRG458785 NBC458785 NKY458785 NUU458785 OEQ458785 OOM458785 OYI458785 PIE458785 PSA458785 QBW458785 QLS458785 QVO458785 RFK458785 RPG458785 RZC458785 SIY458785 SSU458785 TCQ458785 TMM458785 TWI458785 UGE458785 UQA458785 UZW458785 VJS458785 VTO458785 WDK458785 WNG458785 WXC458785 AU524323 KQ524321 UM524321 AEI524321 AOE524321 AYA524321 BHW524321 BRS524321 CBO524321 CLK524321 CVG524321 DFC524321 DOY524321 DYU524321 EIQ524321 ESM524321 FCI524321 FME524321 FWA524321 GFW524321 GPS524321 GZO524321 HJK524321 HTG524321 IDC524321 IMY524321 IWU524321 JGQ524321 JQM524321 KAI524321 KKE524321 KUA524321 LDW524321 LNS524321 LXO524321 MHK524321 MRG524321 NBC524321 NKY524321 NUU524321 OEQ524321 OOM524321 OYI524321 PIE524321 PSA524321 QBW524321 QLS524321 QVO524321 RFK524321 RPG524321 RZC524321 SIY524321 SSU524321 TCQ524321 TMM524321 TWI524321 UGE524321 UQA524321 UZW524321 VJS524321 VTO524321 WDK524321 WNG524321 WXC524321 AU589859 KQ589857 UM589857 AEI589857 AOE589857 AYA589857 BHW589857 BRS589857 CBO589857 CLK589857 CVG589857 DFC589857 DOY589857 DYU589857 EIQ589857 ESM589857 FCI589857 FME589857 FWA589857 GFW589857 GPS589857 GZO589857 HJK589857 HTG589857 IDC589857 IMY589857 IWU589857 JGQ589857 JQM589857 KAI589857 KKE589857 KUA589857 LDW589857 LNS589857 LXO589857 MHK589857 MRG589857 NBC589857 NKY589857 NUU589857 OEQ589857 OOM589857 OYI589857 PIE589857 PSA589857 QBW589857 QLS589857 QVO589857 RFK589857 RPG589857 RZC589857 SIY589857 SSU589857 TCQ589857 TMM589857 TWI589857 UGE589857 UQA589857 UZW589857 VJS589857 VTO589857 WDK589857 WNG589857 WXC589857 AU655395 KQ655393 UM655393 AEI655393 AOE655393 AYA655393 BHW655393 BRS655393 CBO655393 CLK655393 CVG655393 DFC655393 DOY655393 DYU655393 EIQ655393 ESM655393 FCI655393 FME655393 FWA655393 GFW655393 GPS655393 GZO655393 HJK655393 HTG655393 IDC655393 IMY655393 IWU655393 JGQ655393 JQM655393 KAI655393 KKE655393 KUA655393 LDW655393 LNS655393 LXO655393 MHK655393 MRG655393 NBC655393 NKY655393 NUU655393 OEQ655393 OOM655393 OYI655393 PIE655393 PSA655393 QBW655393 QLS655393 QVO655393 RFK655393 RPG655393 RZC655393 SIY655393 SSU655393 TCQ655393 TMM655393 TWI655393 UGE655393 UQA655393 UZW655393 VJS655393 VTO655393 WDK655393 WNG655393 WXC655393 AU720931 KQ720929 UM720929 AEI720929 AOE720929 AYA720929 BHW720929 BRS720929 CBO720929 CLK720929 CVG720929 DFC720929 DOY720929 DYU720929 EIQ720929 ESM720929 FCI720929 FME720929 FWA720929 GFW720929 GPS720929 GZO720929 HJK720929 HTG720929 IDC720929 IMY720929 IWU720929 JGQ720929 JQM720929 KAI720929 KKE720929 KUA720929 LDW720929 LNS720929 LXO720929 MHK720929 MRG720929 NBC720929 NKY720929 NUU720929 OEQ720929 OOM720929 OYI720929 PIE720929 PSA720929 QBW720929 QLS720929 QVO720929 RFK720929 RPG720929 RZC720929 SIY720929 SSU720929 TCQ720929 TMM720929 TWI720929 UGE720929 UQA720929 UZW720929 VJS720929 VTO720929 WDK720929 WNG720929 WXC720929 AU786467 KQ786465 UM786465 AEI786465 AOE786465 AYA786465 BHW786465 BRS786465 CBO786465 CLK786465 CVG786465 DFC786465 DOY786465 DYU786465 EIQ786465 ESM786465 FCI786465 FME786465 FWA786465 GFW786465 GPS786465 GZO786465 HJK786465 HTG786465 IDC786465 IMY786465 IWU786465 JGQ786465 JQM786465 KAI786465 KKE786465 KUA786465 LDW786465 LNS786465 LXO786465 MHK786465 MRG786465 NBC786465 NKY786465 NUU786465 OEQ786465 OOM786465 OYI786465 PIE786465 PSA786465 QBW786465 QLS786465 QVO786465 RFK786465 RPG786465 RZC786465 SIY786465 SSU786465 TCQ786465 TMM786465 TWI786465 UGE786465 UQA786465 UZW786465 VJS786465 VTO786465 WDK786465 WNG786465 WXC786465 AU852003 KQ852001 UM852001 AEI852001 AOE852001 AYA852001 BHW852001 BRS852001 CBO852001 CLK852001 CVG852001 DFC852001 DOY852001 DYU852001 EIQ852001 ESM852001 FCI852001 FME852001 FWA852001 GFW852001 GPS852001 GZO852001 HJK852001 HTG852001 IDC852001 IMY852001 IWU852001 JGQ852001 JQM852001 KAI852001 KKE852001 KUA852001 LDW852001 LNS852001 LXO852001 MHK852001 MRG852001 NBC852001 NKY852001 NUU852001 OEQ852001 OOM852001 OYI852001 PIE852001 PSA852001 QBW852001 QLS852001 QVO852001 RFK852001 RPG852001 RZC852001 SIY852001 SSU852001 TCQ852001 TMM852001 TWI852001 UGE852001 UQA852001 UZW852001 VJS852001 VTO852001 WDK852001 WNG852001 WXC852001 AU917539 KQ917537 UM917537 AEI917537 AOE917537 AYA917537 BHW917537 BRS917537 CBO917537 CLK917537 CVG917537 DFC917537 DOY917537 DYU917537 EIQ917537 ESM917537 FCI917537 FME917537 FWA917537 GFW917537 GPS917537 GZO917537 HJK917537 HTG917537 IDC917537 IMY917537 IWU917537 JGQ917537 JQM917537 KAI917537 KKE917537 KUA917537 LDW917537 LNS917537 LXO917537 MHK917537 MRG917537 NBC917537 NKY917537 NUU917537 OEQ917537 OOM917537 OYI917537 PIE917537 PSA917537 QBW917537 QLS917537 QVO917537 RFK917537 RPG917537 RZC917537 SIY917537 SSU917537 TCQ917537 TMM917537 TWI917537 UGE917537 UQA917537 UZW917537 VJS917537 VTO917537 WDK917537 WNG917537 WXC917537 AU983075 KQ983073 UM983073 AEI983073 AOE983073 AYA983073 BHW983073 BRS983073 CBO983073 CLK983073 CVG983073 DFC983073 DOY983073 DYU983073 EIQ983073 ESM983073 FCI983073 FME983073 FWA983073 GFW983073 GPS983073 GZO983073 HJK983073 HTG983073 IDC983073 IMY983073 IWU983073 JGQ983073 JQM983073 KAI983073 KKE983073 KUA983073 LDW983073 LNS983073 LXO983073 MHK983073 MRG983073 NBC983073 NKY983073 NUU983073 OEQ983073 OOM983073 OYI983073 PIE983073 PSA983073 QBW983073 QLS983073 QVO983073 RFK983073 RPG983073 RZC983073 SIY983073 SSU983073 TCQ983073 TMM983073 TWI983073 UGE983073 UQA983073 UZW983073 VJS983073 VTO983073 WDK983073 WNG983073 WXC983073 LC44:LC45 UY44:UY45 AEU44:AEU45 AOQ44:AOQ45 AYM44:AYM45 BII44:BII45 BSE44:BSE45 CCA44:CCA45 CLW44:CLW45 CVS44:CVS45 DFO44:DFO45 DPK44:DPK45 DZG44:DZG45 EJC44:EJC45 ESY44:ESY45 FCU44:FCU45 FMQ44:FMQ45 FWM44:FWM45 GGI44:GGI45 GQE44:GQE45 HAA44:HAA45 HJW44:HJW45 HTS44:HTS45 IDO44:IDO45 INK44:INK45 IXG44:IXG45 JHC44:JHC45 JQY44:JQY45 KAU44:KAU45 KKQ44:KKQ45 KUM44:KUM45 LEI44:LEI45 LOE44:LOE45 LYA44:LYA45 MHW44:MHW45 MRS44:MRS45 NBO44:NBO45 NLK44:NLK45 NVG44:NVG45 OFC44:OFC45 OOY44:OOY45 OYU44:OYU45 PIQ44:PIQ45 PSM44:PSM45 QCI44:QCI45 QME44:QME45 QWA44:QWA45 RFW44:RFW45 RPS44:RPS45 RZO44:RZO45 SJK44:SJK45 STG44:STG45 TDC44:TDC45 TMY44:TMY45 TWU44:TWU45 UGQ44:UGQ45 UQM44:UQM45 VAI44:VAI45 VKE44:VKE45 VUA44:VUA45 WDW44:WDW45 WNS44:WNS45 WXO44:WXO45 BG65582:BG65583 LC65580:LC65581 UY65580:UY65581 AEU65580:AEU65581 AOQ65580:AOQ65581 AYM65580:AYM65581 BII65580:BII65581 BSE65580:BSE65581 CCA65580:CCA65581 CLW65580:CLW65581 CVS65580:CVS65581 DFO65580:DFO65581 DPK65580:DPK65581 DZG65580:DZG65581 EJC65580:EJC65581 ESY65580:ESY65581 FCU65580:FCU65581 FMQ65580:FMQ65581 FWM65580:FWM65581 GGI65580:GGI65581 GQE65580:GQE65581 HAA65580:HAA65581 HJW65580:HJW65581 HTS65580:HTS65581 IDO65580:IDO65581 INK65580:INK65581 IXG65580:IXG65581 JHC65580:JHC65581 JQY65580:JQY65581 KAU65580:KAU65581 KKQ65580:KKQ65581 KUM65580:KUM65581 LEI65580:LEI65581 LOE65580:LOE65581 LYA65580:LYA65581 MHW65580:MHW65581 MRS65580:MRS65581 NBO65580:NBO65581 NLK65580:NLK65581 NVG65580:NVG65581 OFC65580:OFC65581 OOY65580:OOY65581 OYU65580:OYU65581 PIQ65580:PIQ65581 PSM65580:PSM65581 QCI65580:QCI65581 QME65580:QME65581 QWA65580:QWA65581 RFW65580:RFW65581 RPS65580:RPS65581 RZO65580:RZO65581 SJK65580:SJK65581 STG65580:STG65581 TDC65580:TDC65581 TMY65580:TMY65581 TWU65580:TWU65581 UGQ65580:UGQ65581 UQM65580:UQM65581 VAI65580:VAI65581 VKE65580:VKE65581 VUA65580:VUA65581 WDW65580:WDW65581 WNS65580:WNS65581 WXO65580:WXO65581 BG131118:BG131119 LC131116:LC131117 UY131116:UY131117 AEU131116:AEU131117 AOQ131116:AOQ131117 AYM131116:AYM131117 BII131116:BII131117 BSE131116:BSE131117 CCA131116:CCA131117 CLW131116:CLW131117 CVS131116:CVS131117 DFO131116:DFO131117 DPK131116:DPK131117 DZG131116:DZG131117 EJC131116:EJC131117 ESY131116:ESY131117 FCU131116:FCU131117 FMQ131116:FMQ131117 FWM131116:FWM131117 GGI131116:GGI131117 GQE131116:GQE131117 HAA131116:HAA131117 HJW131116:HJW131117 HTS131116:HTS131117 IDO131116:IDO131117 INK131116:INK131117 IXG131116:IXG131117 JHC131116:JHC131117 JQY131116:JQY131117 KAU131116:KAU131117 KKQ131116:KKQ131117 KUM131116:KUM131117 LEI131116:LEI131117 LOE131116:LOE131117 LYA131116:LYA131117 MHW131116:MHW131117 MRS131116:MRS131117 NBO131116:NBO131117 NLK131116:NLK131117 NVG131116:NVG131117 OFC131116:OFC131117 OOY131116:OOY131117 OYU131116:OYU131117 PIQ131116:PIQ131117 PSM131116:PSM131117 QCI131116:QCI131117 QME131116:QME131117 QWA131116:QWA131117 RFW131116:RFW131117 RPS131116:RPS131117 RZO131116:RZO131117 SJK131116:SJK131117 STG131116:STG131117 TDC131116:TDC131117 TMY131116:TMY131117 TWU131116:TWU131117 UGQ131116:UGQ131117 UQM131116:UQM131117 VAI131116:VAI131117 VKE131116:VKE131117 VUA131116:VUA131117 WDW131116:WDW131117 WNS131116:WNS131117 WXO131116:WXO131117 BG196654:BG196655 LC196652:LC196653 UY196652:UY196653 AEU196652:AEU196653 AOQ196652:AOQ196653 AYM196652:AYM196653 BII196652:BII196653 BSE196652:BSE196653 CCA196652:CCA196653 CLW196652:CLW196653 CVS196652:CVS196653 DFO196652:DFO196653 DPK196652:DPK196653 DZG196652:DZG196653 EJC196652:EJC196653 ESY196652:ESY196653 FCU196652:FCU196653 FMQ196652:FMQ196653 FWM196652:FWM196653 GGI196652:GGI196653 GQE196652:GQE196653 HAA196652:HAA196653 HJW196652:HJW196653 HTS196652:HTS196653 IDO196652:IDO196653 INK196652:INK196653 IXG196652:IXG196653 JHC196652:JHC196653 JQY196652:JQY196653 KAU196652:KAU196653 KKQ196652:KKQ196653 KUM196652:KUM196653 LEI196652:LEI196653 LOE196652:LOE196653 LYA196652:LYA196653 MHW196652:MHW196653 MRS196652:MRS196653 NBO196652:NBO196653 NLK196652:NLK196653 NVG196652:NVG196653 OFC196652:OFC196653 OOY196652:OOY196653 OYU196652:OYU196653 PIQ196652:PIQ196653 PSM196652:PSM196653 QCI196652:QCI196653 QME196652:QME196653 QWA196652:QWA196653 RFW196652:RFW196653 RPS196652:RPS196653 RZO196652:RZO196653 SJK196652:SJK196653 STG196652:STG196653 TDC196652:TDC196653 TMY196652:TMY196653 TWU196652:TWU196653 UGQ196652:UGQ196653 UQM196652:UQM196653 VAI196652:VAI196653 VKE196652:VKE196653 VUA196652:VUA196653 WDW196652:WDW196653 WNS196652:WNS196653 WXO196652:WXO196653 BG262190:BG262191 LC262188:LC262189 UY262188:UY262189 AEU262188:AEU262189 AOQ262188:AOQ262189 AYM262188:AYM262189 BII262188:BII262189 BSE262188:BSE262189 CCA262188:CCA262189 CLW262188:CLW262189 CVS262188:CVS262189 DFO262188:DFO262189 DPK262188:DPK262189 DZG262188:DZG262189 EJC262188:EJC262189 ESY262188:ESY262189 FCU262188:FCU262189 FMQ262188:FMQ262189 FWM262188:FWM262189 GGI262188:GGI262189 GQE262188:GQE262189 HAA262188:HAA262189 HJW262188:HJW262189 HTS262188:HTS262189 IDO262188:IDO262189 INK262188:INK262189 IXG262188:IXG262189 JHC262188:JHC262189 JQY262188:JQY262189 KAU262188:KAU262189 KKQ262188:KKQ262189 KUM262188:KUM262189 LEI262188:LEI262189 LOE262188:LOE262189 LYA262188:LYA262189 MHW262188:MHW262189 MRS262188:MRS262189 NBO262188:NBO262189 NLK262188:NLK262189 NVG262188:NVG262189 OFC262188:OFC262189 OOY262188:OOY262189 OYU262188:OYU262189 PIQ262188:PIQ262189 PSM262188:PSM262189 QCI262188:QCI262189 QME262188:QME262189 QWA262188:QWA262189 RFW262188:RFW262189 RPS262188:RPS262189 RZO262188:RZO262189 SJK262188:SJK262189 STG262188:STG262189 TDC262188:TDC262189 TMY262188:TMY262189 TWU262188:TWU262189 UGQ262188:UGQ262189 UQM262188:UQM262189 VAI262188:VAI262189 VKE262188:VKE262189 VUA262188:VUA262189 WDW262188:WDW262189 WNS262188:WNS262189 WXO262188:WXO262189 BG327726:BG327727 LC327724:LC327725 UY327724:UY327725 AEU327724:AEU327725 AOQ327724:AOQ327725 AYM327724:AYM327725 BII327724:BII327725 BSE327724:BSE327725 CCA327724:CCA327725 CLW327724:CLW327725 CVS327724:CVS327725 DFO327724:DFO327725 DPK327724:DPK327725 DZG327724:DZG327725 EJC327724:EJC327725 ESY327724:ESY327725 FCU327724:FCU327725 FMQ327724:FMQ327725 FWM327724:FWM327725 GGI327724:GGI327725 GQE327724:GQE327725 HAA327724:HAA327725 HJW327724:HJW327725 HTS327724:HTS327725 IDO327724:IDO327725 INK327724:INK327725 IXG327724:IXG327725 JHC327724:JHC327725 JQY327724:JQY327725 KAU327724:KAU327725 KKQ327724:KKQ327725 KUM327724:KUM327725 LEI327724:LEI327725 LOE327724:LOE327725 LYA327724:LYA327725 MHW327724:MHW327725 MRS327724:MRS327725 NBO327724:NBO327725 NLK327724:NLK327725 NVG327724:NVG327725 OFC327724:OFC327725 OOY327724:OOY327725 OYU327724:OYU327725 PIQ327724:PIQ327725 PSM327724:PSM327725 QCI327724:QCI327725 QME327724:QME327725 QWA327724:QWA327725 RFW327724:RFW327725 RPS327724:RPS327725 RZO327724:RZO327725 SJK327724:SJK327725 STG327724:STG327725 TDC327724:TDC327725 TMY327724:TMY327725 TWU327724:TWU327725 UGQ327724:UGQ327725 UQM327724:UQM327725 VAI327724:VAI327725 VKE327724:VKE327725 VUA327724:VUA327725 WDW327724:WDW327725 WNS327724:WNS327725 WXO327724:WXO327725 BG393262:BG393263 LC393260:LC393261 UY393260:UY393261 AEU393260:AEU393261 AOQ393260:AOQ393261 AYM393260:AYM393261 BII393260:BII393261 BSE393260:BSE393261 CCA393260:CCA393261 CLW393260:CLW393261 CVS393260:CVS393261 DFO393260:DFO393261 DPK393260:DPK393261 DZG393260:DZG393261 EJC393260:EJC393261 ESY393260:ESY393261 FCU393260:FCU393261 FMQ393260:FMQ393261 FWM393260:FWM393261 GGI393260:GGI393261 GQE393260:GQE393261 HAA393260:HAA393261 HJW393260:HJW393261 HTS393260:HTS393261 IDO393260:IDO393261 INK393260:INK393261 IXG393260:IXG393261 JHC393260:JHC393261 JQY393260:JQY393261 KAU393260:KAU393261 KKQ393260:KKQ393261 KUM393260:KUM393261 LEI393260:LEI393261 LOE393260:LOE393261 LYA393260:LYA393261 MHW393260:MHW393261 MRS393260:MRS393261 NBO393260:NBO393261 NLK393260:NLK393261 NVG393260:NVG393261 OFC393260:OFC393261 OOY393260:OOY393261 OYU393260:OYU393261 PIQ393260:PIQ393261 PSM393260:PSM393261 QCI393260:QCI393261 QME393260:QME393261 QWA393260:QWA393261 RFW393260:RFW393261 RPS393260:RPS393261 RZO393260:RZO393261 SJK393260:SJK393261 STG393260:STG393261 TDC393260:TDC393261 TMY393260:TMY393261 TWU393260:TWU393261 UGQ393260:UGQ393261 UQM393260:UQM393261 VAI393260:VAI393261 VKE393260:VKE393261 VUA393260:VUA393261 WDW393260:WDW393261 WNS393260:WNS393261 WXO393260:WXO393261 BG458798:BG458799 LC458796:LC458797 UY458796:UY458797 AEU458796:AEU458797 AOQ458796:AOQ458797 AYM458796:AYM458797 BII458796:BII458797 BSE458796:BSE458797 CCA458796:CCA458797 CLW458796:CLW458797 CVS458796:CVS458797 DFO458796:DFO458797 DPK458796:DPK458797 DZG458796:DZG458797 EJC458796:EJC458797 ESY458796:ESY458797 FCU458796:FCU458797 FMQ458796:FMQ458797 FWM458796:FWM458797 GGI458796:GGI458797 GQE458796:GQE458797 HAA458796:HAA458797 HJW458796:HJW458797 HTS458796:HTS458797 IDO458796:IDO458797 INK458796:INK458797 IXG458796:IXG458797 JHC458796:JHC458797 JQY458796:JQY458797 KAU458796:KAU458797 KKQ458796:KKQ458797 KUM458796:KUM458797 LEI458796:LEI458797 LOE458796:LOE458797 LYA458796:LYA458797 MHW458796:MHW458797 MRS458796:MRS458797 NBO458796:NBO458797 NLK458796:NLK458797 NVG458796:NVG458797 OFC458796:OFC458797 OOY458796:OOY458797 OYU458796:OYU458797 PIQ458796:PIQ458797 PSM458796:PSM458797 QCI458796:QCI458797 QME458796:QME458797 QWA458796:QWA458797 RFW458796:RFW458797 RPS458796:RPS458797 RZO458796:RZO458797 SJK458796:SJK458797 STG458796:STG458797 TDC458796:TDC458797 TMY458796:TMY458797 TWU458796:TWU458797 UGQ458796:UGQ458797 UQM458796:UQM458797 VAI458796:VAI458797 VKE458796:VKE458797 VUA458796:VUA458797 WDW458796:WDW458797 WNS458796:WNS458797 WXO458796:WXO458797 BG524334:BG524335 LC524332:LC524333 UY524332:UY524333 AEU524332:AEU524333 AOQ524332:AOQ524333 AYM524332:AYM524333 BII524332:BII524333 BSE524332:BSE524333 CCA524332:CCA524333 CLW524332:CLW524333 CVS524332:CVS524333 DFO524332:DFO524333 DPK524332:DPK524333 DZG524332:DZG524333 EJC524332:EJC524333 ESY524332:ESY524333 FCU524332:FCU524333 FMQ524332:FMQ524333 FWM524332:FWM524333 GGI524332:GGI524333 GQE524332:GQE524333 HAA524332:HAA524333 HJW524332:HJW524333 HTS524332:HTS524333 IDO524332:IDO524333 INK524332:INK524333 IXG524332:IXG524333 JHC524332:JHC524333 JQY524332:JQY524333 KAU524332:KAU524333 KKQ524332:KKQ524333 KUM524332:KUM524333 LEI524332:LEI524333 LOE524332:LOE524333 LYA524332:LYA524333 MHW524332:MHW524333 MRS524332:MRS524333 NBO524332:NBO524333 NLK524332:NLK524333 NVG524332:NVG524333 OFC524332:OFC524333 OOY524332:OOY524333 OYU524332:OYU524333 PIQ524332:PIQ524333 PSM524332:PSM524333 QCI524332:QCI524333 QME524332:QME524333 QWA524332:QWA524333 RFW524332:RFW524333 RPS524332:RPS524333 RZO524332:RZO524333 SJK524332:SJK524333 STG524332:STG524333 TDC524332:TDC524333 TMY524332:TMY524333 TWU524332:TWU524333 UGQ524332:UGQ524333 UQM524332:UQM524333 VAI524332:VAI524333 VKE524332:VKE524333 VUA524332:VUA524333 WDW524332:WDW524333 WNS524332:WNS524333 WXO524332:WXO524333 BG589870:BG589871 LC589868:LC589869 UY589868:UY589869 AEU589868:AEU589869 AOQ589868:AOQ589869 AYM589868:AYM589869 BII589868:BII589869 BSE589868:BSE589869 CCA589868:CCA589869 CLW589868:CLW589869 CVS589868:CVS589869 DFO589868:DFO589869 DPK589868:DPK589869 DZG589868:DZG589869 EJC589868:EJC589869 ESY589868:ESY589869 FCU589868:FCU589869 FMQ589868:FMQ589869 FWM589868:FWM589869 GGI589868:GGI589869 GQE589868:GQE589869 HAA589868:HAA589869 HJW589868:HJW589869 HTS589868:HTS589869 IDO589868:IDO589869 INK589868:INK589869 IXG589868:IXG589869 JHC589868:JHC589869 JQY589868:JQY589869 KAU589868:KAU589869 KKQ589868:KKQ589869 KUM589868:KUM589869 LEI589868:LEI589869 LOE589868:LOE589869 LYA589868:LYA589869 MHW589868:MHW589869 MRS589868:MRS589869 NBO589868:NBO589869 NLK589868:NLK589869 NVG589868:NVG589869 OFC589868:OFC589869 OOY589868:OOY589869 OYU589868:OYU589869 PIQ589868:PIQ589869 PSM589868:PSM589869 QCI589868:QCI589869 QME589868:QME589869 QWA589868:QWA589869 RFW589868:RFW589869 RPS589868:RPS589869 RZO589868:RZO589869 SJK589868:SJK589869 STG589868:STG589869 TDC589868:TDC589869 TMY589868:TMY589869 TWU589868:TWU589869 UGQ589868:UGQ589869 UQM589868:UQM589869 VAI589868:VAI589869 VKE589868:VKE589869 VUA589868:VUA589869 WDW589868:WDW589869 WNS589868:WNS589869 WXO589868:WXO589869 BG655406:BG655407 LC655404:LC655405 UY655404:UY655405 AEU655404:AEU655405 AOQ655404:AOQ655405 AYM655404:AYM655405 BII655404:BII655405 BSE655404:BSE655405 CCA655404:CCA655405 CLW655404:CLW655405 CVS655404:CVS655405 DFO655404:DFO655405 DPK655404:DPK655405 DZG655404:DZG655405 EJC655404:EJC655405 ESY655404:ESY655405 FCU655404:FCU655405 FMQ655404:FMQ655405 FWM655404:FWM655405 GGI655404:GGI655405 GQE655404:GQE655405 HAA655404:HAA655405 HJW655404:HJW655405 HTS655404:HTS655405 IDO655404:IDO655405 INK655404:INK655405 IXG655404:IXG655405 JHC655404:JHC655405 JQY655404:JQY655405 KAU655404:KAU655405 KKQ655404:KKQ655405 KUM655404:KUM655405 LEI655404:LEI655405 LOE655404:LOE655405 LYA655404:LYA655405 MHW655404:MHW655405 MRS655404:MRS655405 NBO655404:NBO655405 NLK655404:NLK655405 NVG655404:NVG655405 OFC655404:OFC655405 OOY655404:OOY655405 OYU655404:OYU655405 PIQ655404:PIQ655405 PSM655404:PSM655405 QCI655404:QCI655405 QME655404:QME655405 QWA655404:QWA655405 RFW655404:RFW655405 RPS655404:RPS655405 RZO655404:RZO655405 SJK655404:SJK655405 STG655404:STG655405 TDC655404:TDC655405 TMY655404:TMY655405 TWU655404:TWU655405 UGQ655404:UGQ655405 UQM655404:UQM655405 VAI655404:VAI655405 VKE655404:VKE655405 VUA655404:VUA655405 WDW655404:WDW655405 WNS655404:WNS655405 WXO655404:WXO655405 BG720942:BG720943 LC720940:LC720941 UY720940:UY720941 AEU720940:AEU720941 AOQ720940:AOQ720941 AYM720940:AYM720941 BII720940:BII720941 BSE720940:BSE720941 CCA720940:CCA720941 CLW720940:CLW720941 CVS720940:CVS720941 DFO720940:DFO720941 DPK720940:DPK720941 DZG720940:DZG720941 EJC720940:EJC720941 ESY720940:ESY720941 FCU720940:FCU720941 FMQ720940:FMQ720941 FWM720940:FWM720941 GGI720940:GGI720941 GQE720940:GQE720941 HAA720940:HAA720941 HJW720940:HJW720941 HTS720940:HTS720941 IDO720940:IDO720941 INK720940:INK720941 IXG720940:IXG720941 JHC720940:JHC720941 JQY720940:JQY720941 KAU720940:KAU720941 KKQ720940:KKQ720941 KUM720940:KUM720941 LEI720940:LEI720941 LOE720940:LOE720941 LYA720940:LYA720941 MHW720940:MHW720941 MRS720940:MRS720941 NBO720940:NBO720941 NLK720940:NLK720941 NVG720940:NVG720941 OFC720940:OFC720941 OOY720940:OOY720941 OYU720940:OYU720941 PIQ720940:PIQ720941 PSM720940:PSM720941 QCI720940:QCI720941 QME720940:QME720941 QWA720940:QWA720941 RFW720940:RFW720941 RPS720940:RPS720941 RZO720940:RZO720941 SJK720940:SJK720941 STG720940:STG720941 TDC720940:TDC720941 TMY720940:TMY720941 TWU720940:TWU720941 UGQ720940:UGQ720941 UQM720940:UQM720941 VAI720940:VAI720941 VKE720940:VKE720941 VUA720940:VUA720941 WDW720940:WDW720941 WNS720940:WNS720941 WXO720940:WXO720941 BG786478:BG786479 LC786476:LC786477 UY786476:UY786477 AEU786476:AEU786477 AOQ786476:AOQ786477 AYM786476:AYM786477 BII786476:BII786477 BSE786476:BSE786477 CCA786476:CCA786477 CLW786476:CLW786477 CVS786476:CVS786477 DFO786476:DFO786477 DPK786476:DPK786477 DZG786476:DZG786477 EJC786476:EJC786477 ESY786476:ESY786477 FCU786476:FCU786477 FMQ786476:FMQ786477 FWM786476:FWM786477 GGI786476:GGI786477 GQE786476:GQE786477 HAA786476:HAA786477 HJW786476:HJW786477 HTS786476:HTS786477 IDO786476:IDO786477 INK786476:INK786477 IXG786476:IXG786477 JHC786476:JHC786477 JQY786476:JQY786477 KAU786476:KAU786477 KKQ786476:KKQ786477 KUM786476:KUM786477 LEI786476:LEI786477 LOE786476:LOE786477 LYA786476:LYA786477 MHW786476:MHW786477 MRS786476:MRS786477 NBO786476:NBO786477 NLK786476:NLK786477 NVG786476:NVG786477 OFC786476:OFC786477 OOY786476:OOY786477 OYU786476:OYU786477 PIQ786476:PIQ786477 PSM786476:PSM786477 QCI786476:QCI786477 QME786476:QME786477 QWA786476:QWA786477 RFW786476:RFW786477 RPS786476:RPS786477 RZO786476:RZO786477 SJK786476:SJK786477 STG786476:STG786477 TDC786476:TDC786477 TMY786476:TMY786477 TWU786476:TWU786477 UGQ786476:UGQ786477 UQM786476:UQM786477 VAI786476:VAI786477 VKE786476:VKE786477 VUA786476:VUA786477 WDW786476:WDW786477 WNS786476:WNS786477 WXO786476:WXO786477 BG852014:BG852015 LC852012:LC852013 UY852012:UY852013 AEU852012:AEU852013 AOQ852012:AOQ852013 AYM852012:AYM852013 BII852012:BII852013 BSE852012:BSE852013 CCA852012:CCA852013 CLW852012:CLW852013 CVS852012:CVS852013 DFO852012:DFO852013 DPK852012:DPK852013 DZG852012:DZG852013 EJC852012:EJC852013 ESY852012:ESY852013 FCU852012:FCU852013 FMQ852012:FMQ852013 FWM852012:FWM852013 GGI852012:GGI852013 GQE852012:GQE852013 HAA852012:HAA852013 HJW852012:HJW852013 HTS852012:HTS852013 IDO852012:IDO852013 INK852012:INK852013 IXG852012:IXG852013 JHC852012:JHC852013 JQY852012:JQY852013 KAU852012:KAU852013 KKQ852012:KKQ852013 KUM852012:KUM852013 LEI852012:LEI852013 LOE852012:LOE852013 LYA852012:LYA852013 MHW852012:MHW852013 MRS852012:MRS852013 NBO852012:NBO852013 NLK852012:NLK852013 NVG852012:NVG852013 OFC852012:OFC852013 OOY852012:OOY852013 OYU852012:OYU852013 PIQ852012:PIQ852013 PSM852012:PSM852013 QCI852012:QCI852013 QME852012:QME852013 QWA852012:QWA852013 RFW852012:RFW852013 RPS852012:RPS852013 RZO852012:RZO852013 SJK852012:SJK852013 STG852012:STG852013 TDC852012:TDC852013 TMY852012:TMY852013 TWU852012:TWU852013 UGQ852012:UGQ852013 UQM852012:UQM852013 VAI852012:VAI852013 VKE852012:VKE852013 VUA852012:VUA852013 WDW852012:WDW852013 WNS852012:WNS852013 WXO852012:WXO852013 BG917550:BG917551 LC917548:LC917549 UY917548:UY917549 AEU917548:AEU917549 AOQ917548:AOQ917549 AYM917548:AYM917549 BII917548:BII917549 BSE917548:BSE917549 CCA917548:CCA917549 CLW917548:CLW917549 CVS917548:CVS917549 DFO917548:DFO917549 DPK917548:DPK917549 DZG917548:DZG917549 EJC917548:EJC917549 ESY917548:ESY917549 FCU917548:FCU917549 FMQ917548:FMQ917549 FWM917548:FWM917549 GGI917548:GGI917549 GQE917548:GQE917549 HAA917548:HAA917549 HJW917548:HJW917549 HTS917548:HTS917549 IDO917548:IDO917549 INK917548:INK917549 IXG917548:IXG917549 JHC917548:JHC917549 JQY917548:JQY917549 KAU917548:KAU917549 KKQ917548:KKQ917549 KUM917548:KUM917549 LEI917548:LEI917549 LOE917548:LOE917549 LYA917548:LYA917549 MHW917548:MHW917549 MRS917548:MRS917549 NBO917548:NBO917549 NLK917548:NLK917549 NVG917548:NVG917549 OFC917548:OFC917549 OOY917548:OOY917549 OYU917548:OYU917549 PIQ917548:PIQ917549 PSM917548:PSM917549 QCI917548:QCI917549 QME917548:QME917549 QWA917548:QWA917549 RFW917548:RFW917549 RPS917548:RPS917549 RZO917548:RZO917549 SJK917548:SJK917549 STG917548:STG917549 TDC917548:TDC917549 TMY917548:TMY917549 TWU917548:TWU917549 UGQ917548:UGQ917549 UQM917548:UQM917549 VAI917548:VAI917549 VKE917548:VKE917549 VUA917548:VUA917549 WDW917548:WDW917549 WNS917548:WNS917549 WXO917548:WXO917549 BG983086:BG983087 LC983084:LC983085 UY983084:UY983085 AEU983084:AEU983085 AOQ983084:AOQ983085 AYM983084:AYM983085 BII983084:BII983085 BSE983084:BSE983085 CCA983084:CCA983085 CLW983084:CLW983085 CVS983084:CVS983085 DFO983084:DFO983085 DPK983084:DPK983085 DZG983084:DZG983085 EJC983084:EJC983085 ESY983084:ESY983085 FCU983084:FCU983085 FMQ983084:FMQ983085 FWM983084:FWM983085 GGI983084:GGI983085 GQE983084:GQE983085 HAA983084:HAA983085 HJW983084:HJW983085 HTS983084:HTS983085 IDO983084:IDO983085 INK983084:INK983085 IXG983084:IXG983085 JHC983084:JHC983085 JQY983084:JQY983085 KAU983084:KAU983085 KKQ983084:KKQ983085 KUM983084:KUM983085 LEI983084:LEI983085 LOE983084:LOE983085 LYA983084:LYA983085 MHW983084:MHW983085 MRS983084:MRS983085 NBO983084:NBO983085 NLK983084:NLK983085 NVG983084:NVG983085 OFC983084:OFC983085 OOY983084:OOY983085 OYU983084:OYU983085 PIQ983084:PIQ983085 PSM983084:PSM983085 QCI983084:QCI983085 QME983084:QME983085 QWA983084:QWA983085 RFW983084:RFW983085 RPS983084:RPS983085 RZO983084:RZO983085 SJK983084:SJK983085 STG983084:STG983085 TDC983084:TDC983085 TMY983084:TMY983085 TWU983084:TWU983085 UGQ983084:UGQ983085 UQM983084:UQM983085 VAI983084:VAI983085 VKE983084:VKE983085 VUA983084:VUA983085 WDW983084:WDW983085 WNS983084:WNS983085 WXO983084:WXO983085 BG47 LC47 UY47 AEU47 AOQ47 AYM47 BII47 BSE47 CCA47 CLW47 CVS47 DFO47 DPK47 DZG47 EJC47 ESY47 FCU47 FMQ47 FWM47 GGI47 GQE47 HAA47 HJW47 HTS47 IDO47 INK47 IXG47 JHC47 JQY47 KAU47 KKQ47 KUM47 LEI47 LOE47 LYA47 MHW47 MRS47 NBO47 NLK47 NVG47 OFC47 OOY47 OYU47 PIQ47 PSM47 QCI47 QME47 QWA47 RFW47 RPS47 RZO47 SJK47 STG47 TDC47 TMY47 TWU47 UGQ47 UQM47 VAI47 VKE47 VUA47 WDW47 WNS47 WXO47 BG65585 LC65583 UY65583 AEU65583 AOQ65583 AYM65583 BII65583 BSE65583 CCA65583 CLW65583 CVS65583 DFO65583 DPK65583 DZG65583 EJC65583 ESY65583 FCU65583 FMQ65583 FWM65583 GGI65583 GQE65583 HAA65583 HJW65583 HTS65583 IDO65583 INK65583 IXG65583 JHC65583 JQY65583 KAU65583 KKQ65583 KUM65583 LEI65583 LOE65583 LYA65583 MHW65583 MRS65583 NBO65583 NLK65583 NVG65583 OFC65583 OOY65583 OYU65583 PIQ65583 PSM65583 QCI65583 QME65583 QWA65583 RFW65583 RPS65583 RZO65583 SJK65583 STG65583 TDC65583 TMY65583 TWU65583 UGQ65583 UQM65583 VAI65583 VKE65583 VUA65583 WDW65583 WNS65583 WXO65583 BG131121 LC131119 UY131119 AEU131119 AOQ131119 AYM131119 BII131119 BSE131119 CCA131119 CLW131119 CVS131119 DFO131119 DPK131119 DZG131119 EJC131119 ESY131119 FCU131119 FMQ131119 FWM131119 GGI131119 GQE131119 HAA131119 HJW131119 HTS131119 IDO131119 INK131119 IXG131119 JHC131119 JQY131119 KAU131119 KKQ131119 KUM131119 LEI131119 LOE131119 LYA131119 MHW131119 MRS131119 NBO131119 NLK131119 NVG131119 OFC131119 OOY131119 OYU131119 PIQ131119 PSM131119 QCI131119 QME131119 QWA131119 RFW131119 RPS131119 RZO131119 SJK131119 STG131119 TDC131119 TMY131119 TWU131119 UGQ131119 UQM131119 VAI131119 VKE131119 VUA131119 WDW131119 WNS131119 WXO131119 BG196657 LC196655 UY196655 AEU196655 AOQ196655 AYM196655 BII196655 BSE196655 CCA196655 CLW196655 CVS196655 DFO196655 DPK196655 DZG196655 EJC196655 ESY196655 FCU196655 FMQ196655 FWM196655 GGI196655 GQE196655 HAA196655 HJW196655 HTS196655 IDO196655 INK196655 IXG196655 JHC196655 JQY196655 KAU196655 KKQ196655 KUM196655 LEI196655 LOE196655 LYA196655 MHW196655 MRS196655 NBO196655 NLK196655 NVG196655 OFC196655 OOY196655 OYU196655 PIQ196655 PSM196655 QCI196655 QME196655 QWA196655 RFW196655 RPS196655 RZO196655 SJK196655 STG196655 TDC196655 TMY196655 TWU196655 UGQ196655 UQM196655 VAI196655 VKE196655 VUA196655 WDW196655 WNS196655 WXO196655 BG262193 LC262191 UY262191 AEU262191 AOQ262191 AYM262191 BII262191 BSE262191 CCA262191 CLW262191 CVS262191 DFO262191 DPK262191 DZG262191 EJC262191 ESY262191 FCU262191 FMQ262191 FWM262191 GGI262191 GQE262191 HAA262191 HJW262191 HTS262191 IDO262191 INK262191 IXG262191 JHC262191 JQY262191 KAU262191 KKQ262191 KUM262191 LEI262191 LOE262191 LYA262191 MHW262191 MRS262191 NBO262191 NLK262191 NVG262191 OFC262191 OOY262191 OYU262191 PIQ262191 PSM262191 QCI262191 QME262191 QWA262191 RFW262191 RPS262191 RZO262191 SJK262191 STG262191 TDC262191 TMY262191 TWU262191 UGQ262191 UQM262191 VAI262191 VKE262191 VUA262191 WDW262191 WNS262191 WXO262191 BG327729 LC327727 UY327727 AEU327727 AOQ327727 AYM327727 BII327727 BSE327727 CCA327727 CLW327727 CVS327727 DFO327727 DPK327727 DZG327727 EJC327727 ESY327727 FCU327727 FMQ327727 FWM327727 GGI327727 GQE327727 HAA327727 HJW327727 HTS327727 IDO327727 INK327727 IXG327727 JHC327727 JQY327727 KAU327727 KKQ327727 KUM327727 LEI327727 LOE327727 LYA327727 MHW327727 MRS327727 NBO327727 NLK327727 NVG327727 OFC327727 OOY327727 OYU327727 PIQ327727 PSM327727 QCI327727 QME327727 QWA327727 RFW327727 RPS327727 RZO327727 SJK327727 STG327727 TDC327727 TMY327727 TWU327727 UGQ327727 UQM327727 VAI327727 VKE327727 VUA327727 WDW327727 WNS327727 WXO327727 BG393265 LC393263 UY393263 AEU393263 AOQ393263 AYM393263 BII393263 BSE393263 CCA393263 CLW393263 CVS393263 DFO393263 DPK393263 DZG393263 EJC393263 ESY393263 FCU393263 FMQ393263 FWM393263 GGI393263 GQE393263 HAA393263 HJW393263 HTS393263 IDO393263 INK393263 IXG393263 JHC393263 JQY393263 KAU393263 KKQ393263 KUM393263 LEI393263 LOE393263 LYA393263 MHW393263 MRS393263 NBO393263 NLK393263 NVG393263 OFC393263 OOY393263 OYU393263 PIQ393263 PSM393263 QCI393263 QME393263 QWA393263 RFW393263 RPS393263 RZO393263 SJK393263 STG393263 TDC393263 TMY393263 TWU393263 UGQ393263 UQM393263 VAI393263 VKE393263 VUA393263 WDW393263 WNS393263 WXO393263 BG458801 LC458799 UY458799 AEU458799 AOQ458799 AYM458799 BII458799 BSE458799 CCA458799 CLW458799 CVS458799 DFO458799 DPK458799 DZG458799 EJC458799 ESY458799 FCU458799 FMQ458799 FWM458799 GGI458799 GQE458799 HAA458799 HJW458799 HTS458799 IDO458799 INK458799 IXG458799 JHC458799 JQY458799 KAU458799 KKQ458799 KUM458799 LEI458799 LOE458799 LYA458799 MHW458799 MRS458799 NBO458799 NLK458799 NVG458799 OFC458799 OOY458799 OYU458799 PIQ458799 PSM458799 QCI458799 QME458799 QWA458799 RFW458799 RPS458799 RZO458799 SJK458799 STG458799 TDC458799 TMY458799 TWU458799 UGQ458799 UQM458799 VAI458799 VKE458799 VUA458799 WDW458799 WNS458799 WXO458799 BG524337 LC524335 UY524335 AEU524335 AOQ524335 AYM524335 BII524335 BSE524335 CCA524335 CLW524335 CVS524335 DFO524335 DPK524335 DZG524335 EJC524335 ESY524335 FCU524335 FMQ524335 FWM524335 GGI524335 GQE524335 HAA524335 HJW524335 HTS524335 IDO524335 INK524335 IXG524335 JHC524335 JQY524335 KAU524335 KKQ524335 KUM524335 LEI524335 LOE524335 LYA524335 MHW524335 MRS524335 NBO524335 NLK524335 NVG524335 OFC524335 OOY524335 OYU524335 PIQ524335 PSM524335 QCI524335 QME524335 QWA524335 RFW524335 RPS524335 RZO524335 SJK524335 STG524335 TDC524335 TMY524335 TWU524335 UGQ524335 UQM524335 VAI524335 VKE524335 VUA524335 WDW524335 WNS524335 WXO524335 BG589873 LC589871 UY589871 AEU589871 AOQ589871 AYM589871 BII589871 BSE589871 CCA589871 CLW589871 CVS589871 DFO589871 DPK589871 DZG589871 EJC589871 ESY589871 FCU589871 FMQ589871 FWM589871 GGI589871 GQE589871 HAA589871 HJW589871 HTS589871 IDO589871 INK589871 IXG589871 JHC589871 JQY589871 KAU589871 KKQ589871 KUM589871 LEI589871 LOE589871 LYA589871 MHW589871 MRS589871 NBO589871 NLK589871 NVG589871 OFC589871 OOY589871 OYU589871 PIQ589871 PSM589871 QCI589871 QME589871 QWA589871 RFW589871 RPS589871 RZO589871 SJK589871 STG589871 TDC589871 TMY589871 TWU589871 UGQ589871 UQM589871 VAI589871 VKE589871 VUA589871 WDW589871 WNS589871 WXO589871 BG655409 LC655407 UY655407 AEU655407 AOQ655407 AYM655407 BII655407 BSE655407 CCA655407 CLW655407 CVS655407 DFO655407 DPK655407 DZG655407 EJC655407 ESY655407 FCU655407 FMQ655407 FWM655407 GGI655407 GQE655407 HAA655407 HJW655407 HTS655407 IDO655407 INK655407 IXG655407 JHC655407 JQY655407 KAU655407 KKQ655407 KUM655407 LEI655407 LOE655407 LYA655407 MHW655407 MRS655407 NBO655407 NLK655407 NVG655407 OFC655407 OOY655407 OYU655407 PIQ655407 PSM655407 QCI655407 QME655407 QWA655407 RFW655407 RPS655407 RZO655407 SJK655407 STG655407 TDC655407 TMY655407 TWU655407 UGQ655407 UQM655407 VAI655407 VKE655407 VUA655407 WDW655407 WNS655407 WXO655407 BG720945 LC720943 UY720943 AEU720943 AOQ720943 AYM720943 BII720943 BSE720943 CCA720943 CLW720943 CVS720943 DFO720943 DPK720943 DZG720943 EJC720943 ESY720943 FCU720943 FMQ720943 FWM720943 GGI720943 GQE720943 HAA720943 HJW720943 HTS720943 IDO720943 INK720943 IXG720943 JHC720943 JQY720943 KAU720943 KKQ720943 KUM720943 LEI720943 LOE720943 LYA720943 MHW720943 MRS720943 NBO720943 NLK720943 NVG720943 OFC720943 OOY720943 OYU720943 PIQ720943 PSM720943 QCI720943 QME720943 QWA720943 RFW720943 RPS720943 RZO720943 SJK720943 STG720943 TDC720943 TMY720943 TWU720943 UGQ720943 UQM720943 VAI720943 VKE720943 VUA720943 WDW720943 WNS720943 WXO720943 BG786481 LC786479 UY786479 AEU786479 AOQ786479 AYM786479 BII786479 BSE786479 CCA786479 CLW786479 CVS786479 DFO786479 DPK786479 DZG786479 EJC786479 ESY786479 FCU786479 FMQ786479 FWM786479 GGI786479 GQE786479 HAA786479 HJW786479 HTS786479 IDO786479 INK786479 IXG786479 JHC786479 JQY786479 KAU786479 KKQ786479 KUM786479 LEI786479 LOE786479 LYA786479 MHW786479 MRS786479 NBO786479 NLK786479 NVG786479 OFC786479 OOY786479 OYU786479 PIQ786479 PSM786479 QCI786479 QME786479 QWA786479 RFW786479 RPS786479 RZO786479 SJK786479 STG786479 TDC786479 TMY786479 TWU786479 UGQ786479 UQM786479 VAI786479 VKE786479 VUA786479 WDW786479 WNS786479 WXO786479 BG852017 LC852015 UY852015 AEU852015 AOQ852015 AYM852015 BII852015 BSE852015 CCA852015 CLW852015 CVS852015 DFO852015 DPK852015 DZG852015 EJC852015 ESY852015 FCU852015 FMQ852015 FWM852015 GGI852015 GQE852015 HAA852015 HJW852015 HTS852015 IDO852015 INK852015 IXG852015 JHC852015 JQY852015 KAU852015 KKQ852015 KUM852015 LEI852015 LOE852015 LYA852015 MHW852015 MRS852015 NBO852015 NLK852015 NVG852015 OFC852015 OOY852015 OYU852015 PIQ852015 PSM852015 QCI852015 QME852015 QWA852015 RFW852015 RPS852015 RZO852015 SJK852015 STG852015 TDC852015 TMY852015 TWU852015 UGQ852015 UQM852015 VAI852015 VKE852015 VUA852015 WDW852015 WNS852015 WXO852015 BG917553 LC917551 UY917551 AEU917551 AOQ917551 AYM917551 BII917551 BSE917551 CCA917551 CLW917551 CVS917551 DFO917551 DPK917551 DZG917551 EJC917551 ESY917551 FCU917551 FMQ917551 FWM917551 GGI917551 GQE917551 HAA917551 HJW917551 HTS917551 IDO917551 INK917551 IXG917551 JHC917551 JQY917551 KAU917551 KKQ917551 KUM917551 LEI917551 LOE917551 LYA917551 MHW917551 MRS917551 NBO917551 NLK917551 NVG917551 OFC917551 OOY917551 OYU917551 PIQ917551 PSM917551 QCI917551 QME917551 QWA917551 RFW917551 RPS917551 RZO917551 SJK917551 STG917551 TDC917551 TMY917551 TWU917551 UGQ917551 UQM917551 VAI917551 VKE917551 VUA917551 WDW917551 WNS917551 WXO917551 BG983089 LC983087 UY983087 AEU983087 AOQ983087 AYM983087 BII983087 BSE983087 CCA983087 CLW983087 CVS983087 DFO983087 DPK983087 DZG983087 EJC983087 ESY983087 FCU983087 FMQ983087 FWM983087 GGI983087 GQE983087 HAA983087 HJW983087 HTS983087 IDO983087 INK983087 IXG983087 JHC983087 JQY983087 KAU983087 KKQ983087 KUM983087 LEI983087 LOE983087 LYA983087 MHW983087 MRS983087 NBO983087 NLK983087 NVG983087 OFC983087 OOY983087 OYU983087 PIQ983087 PSM983087 QCI983087 QME983087 QWA983087 RFW983087 RPS983087 RZO983087 SJK983087 STG983087 TDC983087 TMY983087 TWU983087 UGQ983087 UQM983087 VAI983087 VKE983087 VUA983087 WDW983087 WNS983087 AQ9 AU9 BG9 AM9 H26 R26 L12 O35:O36 B35:B37 AC35 AV18:AV19 AV25:AV26 AU39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木造-軸組-充填</vt:lpstr>
      <vt:lpstr>木造-枠組壁-充填</vt:lpstr>
      <vt:lpstr>'木造-軸組-充填'!Print_Area</vt:lpstr>
      <vt:lpstr>'木造-枠組壁-充填'!Print_Area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r-goto</cp:lastModifiedBy>
  <cp:lastPrinted>2026-03-10T01:14:27Z</cp:lastPrinted>
  <dcterms:created xsi:type="dcterms:W3CDTF">2022-11-08T04:01:08Z</dcterms:created>
  <dcterms:modified xsi:type="dcterms:W3CDTF">2026-03-10T01:36:03Z</dcterms:modified>
</cp:coreProperties>
</file>